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Cargo_x_Confiabilidad/"/>
    </mc:Choice>
  </mc:AlternateContent>
  <xr:revisionPtr revIDLastSave="45" documentId="8_{0E0CCDF8-EE6B-4BC4-8375-C6A0FBB54E7B}" xr6:coauthVersionLast="47" xr6:coauthVersionMax="47" xr10:uidLastSave="{7E91C7D8-3077-40D3-A53B-DF1D1029CF1C}"/>
  <bookViews>
    <workbookView xWindow="-120" yWindow="-120" windowWidth="29040" windowHeight="15840" xr2:uid="{9152092D-4FE2-413B-91CD-AF7406C5FE6D}"/>
  </bookViews>
  <sheets>
    <sheet name="valor_mensu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<sst xmlns="http://schemas.openxmlformats.org/spreadsheetml/2006/main" count="5" uniqueCount="5">
  <si>
    <t>Informe Anual de Operación y Mercado 2021</t>
  </si>
  <si>
    <t>Remuneración Real Individual Diaria</t>
  </si>
  <si>
    <t>Mes</t>
  </si>
  <si>
    <t>Cargo por Confiabilidad (MM de COP)</t>
  </si>
  <si>
    <t>TRM último día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</si>
</sst>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1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14" fontId="0" fillId="0" borderId="1" xfId="0" applyNumberFormat="1" applyBorder="1" applyAlignment="1">
      <alignment horizontal="left"/>
    </xf>
    <xf numFmtId="14" fontId="0" fillId="0" borderId="0" xfId="0" applyNumberFormat="1"/>
    <xf numFmtId="164" fontId="0" fillId="0" borderId="1" xfId="0" applyNumberFormat="1" applyBorder="1"/>
    <xf numFmtId="164" fontId="0" fillId="0" borderId="0" xfId="0" applyNumberFormat="1" applyAlignment="1">
      <alignment horizontal="left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Remuneración</a:t>
            </a:r>
            <a:r>
              <a:rPr lang="en-US" b="1" baseline="0"/>
              <a:t> Real Individual Diaria</a:t>
            </a:r>
            <a:br>
              <a:rPr lang="en-US" b="1" baseline="0"/>
            </a:br>
            <a:r>
              <a:rPr lang="en-US" sz="1000" b="1" i="0" u="none" strike="noStrike" baseline="0">
                <a:effectLst/>
              </a:rPr>
              <a:t> (MM de COP)</a:t>
            </a: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valor_mensual!$B$3</c:f>
              <c:strCache>
                <c:ptCount val="1"/>
                <c:pt idx="0">
                  <c:v>Cargo por Confiabilidad (MM de COP)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valor_mensual!$A$4:$A$15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valor_mensual!$B$4:$B$15</c:f>
              <c:numCache>
                <c:formatCode>_("$"* #,##0.00_);_("$"* \(#,##0.00\);_("$"* "-"??_);_(@_)</c:formatCode>
                <c:ptCount val="12"/>
                <c:pt idx="0">
                  <c:v>367453.20770443697</c:v>
                </c:pt>
                <c:pt idx="1">
                  <c:v>368829.81706683105</c:v>
                </c:pt>
                <c:pt idx="2">
                  <c:v>410292.56222833903</c:v>
                </c:pt>
                <c:pt idx="3">
                  <c:v>394880.84395602439</c:v>
                </c:pt>
                <c:pt idx="4">
                  <c:v>407615.42004258843</c:v>
                </c:pt>
                <c:pt idx="5">
                  <c:v>402416.55389508826</c:v>
                </c:pt>
                <c:pt idx="6">
                  <c:v>426518.93965665827</c:v>
                </c:pt>
                <c:pt idx="7">
                  <c:v>426848.24041012139</c:v>
                </c:pt>
                <c:pt idx="8">
                  <c:v>424622.92906339205</c:v>
                </c:pt>
                <c:pt idx="9">
                  <c:v>417485.81505625404</c:v>
                </c:pt>
                <c:pt idx="10">
                  <c:v>434906.7272699445</c:v>
                </c:pt>
                <c:pt idx="11">
                  <c:v>458578.71132651949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3-4EE4-9AF4-8DA416D9B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080591"/>
        <c:axId val="615826111"/>
      </c:barChart>
      <c:lineChart>
        <c:grouping val="standard"/>
        <c:varyColors val="0"/>
        <c:ser>
          <c:idx val="1"/>
          <c:order val="1"/>
          <c:tx>
            <c:strRef>
              <c:f>valor_mensual!$C$3</c:f>
              <c:strCache>
                <c:ptCount val="1"/>
                <c:pt idx="0">
                  <c:v>TRM último día del 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valor_mensual!$A$4:$A$15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valor_mensual!$C$4:$C$15</c:f>
              <c:numCache>
                <c:formatCode>_("$"* #,##0.00_);_("$"* \(#,##0.00\);_("$"* "-"??_);_(@_)</c:formatCode>
                <c:ptCount val="12"/>
                <c:pt idx="0">
                  <c:v>3559.46</c:v>
                </c:pt>
                <c:pt idx="1">
                  <c:v>3624.39</c:v>
                </c:pt>
                <c:pt idx="2">
                  <c:v>3736.91</c:v>
                </c:pt>
                <c:pt idx="3">
                  <c:v>3712.89</c:v>
                </c:pt>
                <c:pt idx="4">
                  <c:v>3715.28</c:v>
                </c:pt>
                <c:pt idx="5">
                  <c:v>3756.67</c:v>
                </c:pt>
                <c:pt idx="6">
                  <c:v>3867.88</c:v>
                </c:pt>
                <c:pt idx="7">
                  <c:v>3806.87</c:v>
                </c:pt>
                <c:pt idx="8">
                  <c:v>3834.68</c:v>
                </c:pt>
                <c:pt idx="9">
                  <c:v>3784.44</c:v>
                </c:pt>
                <c:pt idx="10">
                  <c:v>4010.98</c:v>
                </c:pt>
                <c:pt idx="11">
                  <c:v>3981.16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AD-4AD6-8BDD-628D91BD3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671064"/>
        <c:axId val="881281144"/>
      </c:lineChart>
      <c:dateAx>
        <c:axId val="59008059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826111"/>
        <c:crosses val="autoZero"/>
        <c:auto val="1"/>
        <c:lblOffset val="100"/>
        <c:baseTimeUnit val="months"/>
      </c:dateAx>
      <c:valAx>
        <c:axId val="615826111"/>
        <c:scaling>
          <c:orientation val="minMax"/>
          <c:min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080591"/>
        <c:crosses val="autoZero"/>
        <c:crossBetween val="between"/>
      </c:valAx>
      <c:valAx>
        <c:axId val="881281144"/>
        <c:scaling>
          <c:orientation val="minMax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671064"/>
        <c:crosses val="max"/>
        <c:crossBetween val="between"/>
      </c:valAx>
      <c:dateAx>
        <c:axId val="874671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8128114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147637</xdr:rowOff>
    </xdr:from>
    <xdr:to>
      <xdr:col>12</xdr:col>
      <xdr:colOff>752475</xdr:colOff>
      <xdr:row>19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7E4EFFD-DEC3-4B98-BBE0-33728C18A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872390</xdr:colOff>
      <xdr:row>2</xdr:row>
      <xdr:rowOff>13334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80770B59-CA39-49BB-9063-7EAD23ECC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72390" cy="394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117C3-A28B-4E02-ABE5-2E6A44D4DFDC}">
  <dimension ref="A1:E31"/>
  <sheetViews>
    <sheetView tabSelected="1" workbookViewId="0">
      <selection activeCell="B4" sqref="B4:B15"/>
    </sheetView>
  </sheetViews>
  <sheetFormatPr defaultColWidth="11.42578125" defaultRowHeight="15"/>
  <cols>
    <col min="1" max="1" width="16.85546875" customWidth="1"/>
    <col min="2" max="2" width="25.85546875" customWidth="1"/>
    <col min="3" max="3" width="30.140625" customWidth="1"/>
    <col min="4" max="4" width="24.140625" bestFit="1" customWidth="1"/>
  </cols>
  <sheetData>
    <row r="1" spans="1:5" ht="15" customHeight="1">
      <c r="B1" s="9" t="s">
        <v>0</v>
      </c>
      <c r="C1" s="9"/>
      <c r="D1" s="4"/>
      <c r="E1" s="4"/>
    </row>
    <row r="2" spans="1:5">
      <c r="B2" s="10" t="s">
        <v>1</v>
      </c>
      <c r="C2" s="10"/>
      <c r="D2" s="3"/>
      <c r="E2" s="3"/>
    </row>
    <row r="3" spans="1:5" ht="25.5">
      <c r="A3" s="2" t="s">
        <v>2</v>
      </c>
      <c r="B3" s="2" t="s">
        <v>3</v>
      </c>
      <c r="C3" s="2" t="s">
        <v>4</v>
      </c>
    </row>
    <row r="4" spans="1:5">
      <c r="A4" s="5">
        <v>44197</v>
      </c>
      <c r="B4" s="1">
        <v>367453.20770443697</v>
      </c>
      <c r="C4" s="7">
        <v>3559.46</v>
      </c>
    </row>
    <row r="5" spans="1:5">
      <c r="A5" s="5">
        <v>44228</v>
      </c>
      <c r="B5" s="1">
        <v>368829.81706683105</v>
      </c>
      <c r="C5" s="7">
        <v>3624.39</v>
      </c>
    </row>
    <row r="6" spans="1:5">
      <c r="A6" s="5">
        <v>44256</v>
      </c>
      <c r="B6" s="1">
        <v>410292.56222833903</v>
      </c>
      <c r="C6" s="7">
        <v>3736.91</v>
      </c>
    </row>
    <row r="7" spans="1:5">
      <c r="A7" s="5">
        <v>44287</v>
      </c>
      <c r="B7" s="1">
        <v>394880.84395602439</v>
      </c>
      <c r="C7" s="7">
        <v>3712.89</v>
      </c>
    </row>
    <row r="8" spans="1:5">
      <c r="A8" s="5">
        <v>44317</v>
      </c>
      <c r="B8" s="1">
        <v>407615.42004258843</v>
      </c>
      <c r="C8" s="7">
        <v>3715.28</v>
      </c>
    </row>
    <row r="9" spans="1:5">
      <c r="A9" s="5">
        <v>44348</v>
      </c>
      <c r="B9" s="1">
        <v>402416.55389508826</v>
      </c>
      <c r="C9" s="7">
        <v>3756.67</v>
      </c>
    </row>
    <row r="10" spans="1:5">
      <c r="A10" s="5">
        <v>44378</v>
      </c>
      <c r="B10" s="1">
        <v>426518.93965665827</v>
      </c>
      <c r="C10" s="7">
        <v>3867.88</v>
      </c>
    </row>
    <row r="11" spans="1:5">
      <c r="A11" s="5">
        <v>44409</v>
      </c>
      <c r="B11" s="1">
        <v>426848.24041012139</v>
      </c>
      <c r="C11" s="7">
        <v>3806.87</v>
      </c>
    </row>
    <row r="12" spans="1:5">
      <c r="A12" s="5">
        <v>44440</v>
      </c>
      <c r="B12" s="1">
        <v>424622.92906339205</v>
      </c>
      <c r="C12" s="7">
        <v>3834.68</v>
      </c>
    </row>
    <row r="13" spans="1:5">
      <c r="A13" s="5">
        <v>44470</v>
      </c>
      <c r="B13" s="1">
        <v>417485.81505625404</v>
      </c>
      <c r="C13" s="7">
        <v>3784.44</v>
      </c>
    </row>
    <row r="14" spans="1:5">
      <c r="A14" s="5">
        <v>44501</v>
      </c>
      <c r="B14" s="1">
        <v>434906.7272699445</v>
      </c>
      <c r="C14" s="7">
        <v>4010.98</v>
      </c>
    </row>
    <row r="15" spans="1:5">
      <c r="A15" s="5">
        <v>44531</v>
      </c>
      <c r="B15" s="1">
        <v>458578.71132651949</v>
      </c>
      <c r="C15" s="7">
        <v>3981.16</v>
      </c>
    </row>
    <row r="16" spans="1:5">
      <c r="B16" s="8">
        <f>SUM(B4:B15)</f>
        <v>4940449.767676197</v>
      </c>
    </row>
    <row r="20" spans="1:1">
      <c r="A20" s="6"/>
    </row>
    <row r="21" spans="1:1">
      <c r="A21" s="6"/>
    </row>
    <row r="22" spans="1:1">
      <c r="A22" s="6"/>
    </row>
    <row r="23" spans="1:1">
      <c r="A23" s="6"/>
    </row>
    <row r="24" spans="1:1">
      <c r="A24" s="6"/>
    </row>
    <row r="25" spans="1:1">
      <c r="A25" s="6"/>
    </row>
    <row r="26" spans="1:1">
      <c r="A26" s="6"/>
    </row>
    <row r="27" spans="1:1">
      <c r="A27" s="6"/>
    </row>
    <row r="28" spans="1:1">
      <c r="A28" s="6"/>
    </row>
    <row r="29" spans="1:1">
      <c r="A29" s="6"/>
    </row>
    <row r="30" spans="1:1">
      <c r="A30" s="6"/>
    </row>
    <row r="31" spans="1:1">
      <c r="A31" s="6"/>
    </row>
  </sheetData>
  <mergeCells count="2">
    <mergeCell ref="B1:C1"/>
    <mergeCell ref="B2:C2"/>
  </mergeCells>
  <conditionalFormatting sqref="A3:B3">
    <cfRule type="cellIs" dxfId="4" priority="4" operator="equal">
      <formula>""</formula>
    </cfRule>
  </conditionalFormatting>
  <conditionalFormatting sqref="A3:B3">
    <cfRule type="cellIs" dxfId="3" priority="5" operator="notEqual">
      <formula>""</formula>
    </cfRule>
  </conditionalFormatting>
  <conditionalFormatting sqref="B1:B2 D1:E2">
    <cfRule type="cellIs" dxfId="2" priority="3" operator="equal">
      <formula>""</formula>
    </cfRule>
  </conditionalFormatting>
  <conditionalFormatting sqref="C3">
    <cfRule type="cellIs" dxfId="1" priority="1" operator="equal">
      <formula>""</formula>
    </cfRule>
  </conditionalFormatting>
  <conditionalFormatting sqref="C3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8F0BE4-BF76-4595-B505-16E731D9FADA}"/>
</file>

<file path=customXml/itemProps2.xml><?xml version="1.0" encoding="utf-8"?>
<ds:datastoreItem xmlns:ds="http://schemas.openxmlformats.org/officeDocument/2006/customXml" ds:itemID="{4BE15BA8-CD72-4C8F-B984-5DDDD729781C}"/>
</file>

<file path=customXml/itemProps3.xml><?xml version="1.0" encoding="utf-8"?>
<ds:datastoreItem xmlns:ds="http://schemas.openxmlformats.org/officeDocument/2006/customXml" ds:itemID="{8EC4D8FC-38FF-4F13-8E1F-078883BF9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CARDONA VASQUEZ</dc:creator>
  <cp:keywords/>
  <dc:description/>
  <cp:lastModifiedBy>NATALIA BASTIDAS ROSAS</cp:lastModifiedBy>
  <cp:revision/>
  <dcterms:created xsi:type="dcterms:W3CDTF">2021-02-05T19:54:37Z</dcterms:created>
  <dcterms:modified xsi:type="dcterms:W3CDTF">2022-02-03T03:03:24Z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