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isaempresas-my.sharepoint.com/personal/jgaviria_xm_com_co/Documents/InformesAnualesXM/2021/ELABORACION/Operaciones del SIN/"/>
    </mc:Choice>
  </mc:AlternateContent>
  <xr:revisionPtr revIDLastSave="1" documentId="8_{D88D7538-F222-4F3C-A351-CC1F9B7E15C5}" xr6:coauthVersionLast="47" xr6:coauthVersionMax="47" xr10:uidLastSave="{37E20AE1-0394-4DC3-8359-2934EDBB65D9}"/>
  <bookViews>
    <workbookView xWindow="-22785" yWindow="2475" windowWidth="22905" windowHeight="13740" firstSheet="2" activeTab="2" xr2:uid="{3166E840-ACB4-4B31-B24B-9D8ADF029FC8}"/>
  </bookViews>
  <sheets>
    <sheet name="EventosFrecuencia2021" sheetId="1" r:id="rId1"/>
    <sheet name="ConteoCausas" sheetId="2" r:id="rId2"/>
    <sheet name="G1" sheetId="3"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<sst xmlns="http://schemas.openxmlformats.org/spreadsheetml/2006/main" count="259" uniqueCount="136">
  <si>
    <t>Informe Anual de Operación y Mercado 2021</t>
  </si>
  <si>
    <t>Eventos de Frecuencia</t>
  </si>
  <si>
    <t>EVENTOS DE FRECUENCIA TRANSITORIOS</t>
  </si>
  <si>
    <t>Fecha</t>
  </si>
  <si>
    <t>Duración [s]</t>
  </si>
  <si>
    <t>Frecuencia [Hz]</t>
  </si>
  <si>
    <t>Tipo</t>
  </si>
  <si>
    <t>Descripción</t>
  </si>
  <si>
    <t>EDAC</t>
  </si>
  <si>
    <t>2021/01/01 19:42</t>
  </si>
  <si>
    <t>59.79</t>
  </si>
  <si>
    <t>Transitorio</t>
  </si>
  <si>
    <t>Disparo de la unidad 3 de BETANIA. La unidad se encontraba generando 160 MW. La frecuencia alcanza un valor mínimo de 59.791 Hz.</t>
  </si>
  <si>
    <t>No</t>
  </si>
  <si>
    <t>2021/01/24 05:49</t>
  </si>
  <si>
    <t>59.68</t>
  </si>
  <si>
    <t>Disparo de las unidades 5.6.7 y 8 de Guatapé. las unidades estaban generando 280 MW. La frecuencia alcanza un valor mínimo de 59.68 Hz. El agente reporta actuación de válvula mariposa de las unidades.</t>
  </si>
  <si>
    <t>2021/03/06 03:16</t>
  </si>
  <si>
    <t>Se presenta variación de frecuencia en el SIN. por evento en el sistema eléctrico nacional de Ecuador. sin operación del Esquema de Separación de Áreas. La frecuencia alcanza un valor mínimo de 59.787 Hz. CENACE informa pérdida de aproximadamente 450 MW de generación por falla en su SIN.</t>
  </si>
  <si>
    <t>2021/03/07 01:07</t>
  </si>
  <si>
    <t>59.8</t>
  </si>
  <si>
    <t>Evento de frecuencia por disparo de la unidad GUAJIRA 2 con 145MW. La frecuencia alcanza un valor mínimo de 59.797 Hz.</t>
  </si>
  <si>
    <t>2021/03/08 09:43</t>
  </si>
  <si>
    <t>59.57</t>
  </si>
  <si>
    <t>Disparo de las unidades 1. 2 y 3 de la central Miel. las unidades estaban generando 369 MW. La frecuencia alcanza un valor mínimo de 59.57 Hz. El agente reporta disparo por falsa alarma del sistema contra incendios.</t>
  </si>
  <si>
    <t>2021/03/09 17:19</t>
  </si>
  <si>
    <t>Disparo de todos los interruptores de la subestación SALVAJINA 230 kV dejando las unidades SALVAJINA 2 y 3 por fuera. el recurso SALVAJINA se encontraba generando 190 MW. La frecuencia alcanza un valor mínimo de 59.79 Hz.</t>
  </si>
  <si>
    <t>2021/04/13 11:29</t>
  </si>
  <si>
    <t>60.32</t>
  </si>
  <si>
    <t>Evento de frecuencia por disparo no simultáneo de los activos BACATA (CODENSA) - CHIA 1 115 kV (10:00) y BACATA (CODENSA) - EL SOL 1 115 kV (11:29) y dejando sin tensión las S/Es EL SOL 115 KV. ZIPAQUIRA 115 kV. UBATE 115 kV. PELDAR 115 kV. SIMIJACA. TERMOZIPA 115 kV. SESQUILE 115 KV. GRAN SABANA 115 KV. 115 kV. DIACO 115 kV y CHIA 115 kV. La frecuencia alcanza un valor de 60.32 Hz.</t>
  </si>
  <si>
    <t>2021/03/29 22:40</t>
  </si>
  <si>
    <t>59.63</t>
  </si>
  <si>
    <t>Evento de frecuencia. se presenta perdida de generación en Ecuador de 390 MW de la planta Sopladora. en el momento el intercambio internacional se encontraba modo importación con 250 MW. la frecuencia alcanza un valor de 59.633 Hz. Adicionalmente Ecuador reporta bloqueo de AGC en su sistema durante el evento.</t>
  </si>
  <si>
    <t>2021/04/03 12:55</t>
  </si>
  <si>
    <t>60.22</t>
  </si>
  <si>
    <t>Se presenta variación de frecuencia en el SIN. por evento en el sistema eléctrico nacional de Ecuador. sin operación del Esquema de Separación de Áreas. La frecuencia alcanza un valor máximo de 60.22 Hz. CENACE informa pérdida de aproximadamente 188 MW de carga.</t>
  </si>
  <si>
    <t>2021/04/05 09:26</t>
  </si>
  <si>
    <t>59.77</t>
  </si>
  <si>
    <t>Se presenta apertura de los circuitos JAMONDINO - POMASQUI 1. 2. 3 y 4 230 kV por actuación del esquema de separación de áreas. La frecuencia alcanza un valor mínimo de 59.77 Hz.</t>
  </si>
  <si>
    <t>2021/04/08 19:07</t>
  </si>
  <si>
    <t>59.74</t>
  </si>
  <si>
    <t xml:space="preserve">Evento de frecuencia. se presenta disparo de las unidades 1 y 2 del recurso PORCE II. cada unidad se encontraba generando 135 MW. La frecuencia alcanza un valor mínimo de 59.74 Hz. El agente reporta falla control servicios auxiliares. </t>
  </si>
  <si>
    <t>2021/03/26 10:37</t>
  </si>
  <si>
    <t>60.26</t>
  </si>
  <si>
    <t>Evento de frecuencia por demanda no atendida por disparo no simultáneo de los activos BACATA (CODENSA) - EL SOL 1 115 kV (10:14) y BACATA (CODENSA) - CHIA 1 115 kV (10:37). dejando sin tensión las S/Es ZIPAQUIRA 115 kV. TERMOZIPA 115 kV. UBATE 115 kV. PELDAR 115 kV. SIMIJACA 115 kV. DIACO 115 kV y CHIA 115 kV. La frecuencia alcanza un valor de 60.26Hz.</t>
  </si>
  <si>
    <t>2021/04/16 12:24</t>
  </si>
  <si>
    <t>59.76</t>
  </si>
  <si>
    <t>Suceso de frecuencia por disparo de la unidad de generación Guavio 1 con 237 MW. La frecuencia alcanza un valor de 59.76 Hz.</t>
  </si>
  <si>
    <t>2021/05/06 20:42</t>
  </si>
  <si>
    <t>Evento de frecuencia por salida de aproximadamente 45 MW de carga petrolera en la subárea Meta. La frecuencia alcanza un valor máximo de 60.22 Hz. El agente reporta descargas atmosféricas en la zona.</t>
  </si>
  <si>
    <t>2021/05/15 15:36</t>
  </si>
  <si>
    <t>59.73</t>
  </si>
  <si>
    <t>Se presenta variación de frecuencia en el SIN. por evento en el sistema eléctrico nacional de Ecuador. sin operación del Esquema de Separación de Áreas. La frecuencia alcanza un valor máximo de 59.73 Hz. CENACE informa pérdida de aproximadamente 180 MW de generación con la salida de dos unidades de la central San Francisco.</t>
  </si>
  <si>
    <t>2021/05/28 05:45</t>
  </si>
  <si>
    <t>59.78</t>
  </si>
  <si>
    <t>Se presenta variación de frecuencia en el SIN. por evento en el sistema eléctrico nacional de Ecuador. sin operación del Esquema de Separación de Áreas. La frecuencia alcanza un valor máximo de 59.78 Hz. CENACE informa pérdida de aproximadamente 175 MW de generación en la central Coca Codo Sinclair.</t>
  </si>
  <si>
    <t>2021/06/07 13:39</t>
  </si>
  <si>
    <t>59.71</t>
  </si>
  <si>
    <t>Evento de frecuencia por disparo de la unidad 1 de SOGAMOSO con 280 MW. El agente reporta falla de comunicaciones. La frecuencia alcanza un valor mínimo de 59.71 Hz.</t>
  </si>
  <si>
    <t>2021/06/07 17:08</t>
  </si>
  <si>
    <t>Evento de frecuencia por disparo de la Unidad 3 de PORCE II con 135 MW. La frecuencia alcanza un valor mínimo de  59.77 Hz. El agente reporta falsa alarma de bajo nivel en tanque de sumidero.</t>
  </si>
  <si>
    <t>2021/06/08 14:36</t>
  </si>
  <si>
    <t>Evento de frecuencia por disparo de la unidad 1 de SOGAMOSO con 275 MW. El agente reporta falla de comunicaciones. La frecuencia alcanza un valor mínimo de 59.73 Hz.</t>
  </si>
  <si>
    <t>2021/06/12 07:29</t>
  </si>
  <si>
    <t>Evento de frecuencia por disparo de la Unidad 3 de GUAVIO con 157 MW. La frecuencia alcanza un valor mínimo de 59.79 Hz. La unidad se encontraba en pruebas.</t>
  </si>
  <si>
    <t>2021/06/15 11:53</t>
  </si>
  <si>
    <t>Evento de frecuencia por disparo de la Unidades de 220 KV de FLORES 4 con 283 MW. La frecuencia alcanza un valor mínimo de 59.78 Hz. El agente reporta falla en las bombas de circulación.</t>
  </si>
  <si>
    <t>2021/06/15 11:54</t>
  </si>
  <si>
    <t>Evento de frecuencia por disparo de la Unidad de 110 KV de FLORES 4 con 117 MW. La frecuencia alcanza un valor mínimo de 59.77 Hz. El agente reporta falla en las bombas de circulación.</t>
  </si>
  <si>
    <t>2021/06/16 14:34</t>
  </si>
  <si>
    <t>Evento de frecuencia por disparo de las unidades de generación GUAJIRA 1 y 2 con 217 MW. La frecuencia alcanza un valor mínimo de 59.78 Hz.</t>
  </si>
  <si>
    <t>2021/06/29 03:26</t>
  </si>
  <si>
    <t>Evento de frecuencia por disparo de la unidad de generación QUIMBO 1 con 200 MW. La frecuencia alcanza un valor mínimo de 59.779 Hz.</t>
  </si>
  <si>
    <t>2021/06/30 02:54</t>
  </si>
  <si>
    <t>Evento de frecuencia por disparo de la unidad de generación QUIMBO 2 con 200 MW. La frecuencia alcanza un valor mínimo de 59.772 Hz.</t>
  </si>
  <si>
    <t>2021/06/30 04:59</t>
  </si>
  <si>
    <t>59.75</t>
  </si>
  <si>
    <t>Evento de frecuencia por disparo de la unidad de generación QUIMBO 1 con 200 MW. La frecuencia alcanza un valor mínimo de 59.748 Hz.</t>
  </si>
  <si>
    <t>2021/07/03 11:35</t>
  </si>
  <si>
    <t>60.21</t>
  </si>
  <si>
    <t>Evento de frecuencia con causa en revisión. La frecuencia alcanza un valor máximo de 60.21 Hz.</t>
  </si>
  <si>
    <t>2021/07/03 23:59</t>
  </si>
  <si>
    <t>Evento de frecuencia por disparo de la unidad de generación GECELCA 3 con 164 MW. La frecuencia alcanza un valor mínimo de 59.77 Hz.</t>
  </si>
  <si>
    <t>2021/07/19 15:38</t>
  </si>
  <si>
    <t>Evento de frecuencia por disparo de la unidad de generación QUIMBO 2 con 200 MW. La frecuencia alcanza un valor mínimo de 59.793 Hz.</t>
  </si>
  <si>
    <t>2021/07/21 04:05</t>
  </si>
  <si>
    <t>60.23</t>
  </si>
  <si>
    <t>Evento de frecuencia por disparo del activo CERROMATOSO - URE 2 110 KV (MINA CERROMATOSO) con 209 MW. La frecuencia alcanza un valor máximo de 60.235 Hz.</t>
  </si>
  <si>
    <t>2021/08/08 17:06</t>
  </si>
  <si>
    <t>Evento de frecuencia por disparo de las unidades 3 y 4 de TERMOYOPAL con 50 MW cada una y las 3 unidades de TERMOMECHERO con 19 MW cada una. Adicionalmente. disparan los activos SAN ANTONIO - YOPAL 1 y 2 115 KV. La frecuencia alcanza un valor mínimo de 59.772 Hz.</t>
  </si>
  <si>
    <t>2021/08/15 10:58</t>
  </si>
  <si>
    <t xml:space="preserve">Evento de frecuencia por actuación del esquema de rechazo automático de generación RAG-CASANARE con una potencia de 155 MW. esto ante el disparo del circuito SAN ANTIONIO - YOPAL 1 115 kV. La frecuencia alcanza un valor mínimo de 59.76 Hz. </t>
  </si>
  <si>
    <t>2021/08/15 08:03</t>
  </si>
  <si>
    <t>2021/08/20 22:15</t>
  </si>
  <si>
    <t>Evento de frecuencia en el SIN por actuación del RAG en la planta TERMOYOPAL disparando las unidades TERMOYOAPL G3 Y TERMOYOPAL G4 con una generación de 100 MW. el valor de la frecuencia cae a un valor de 59.79 Hz.</t>
  </si>
  <si>
    <t>2021/09/11 14:33</t>
  </si>
  <si>
    <t>Evento de frecuencia por pérdida de 360MW de carga en el sistema eléctrico nacional de Ecuador. sin operación del Esquema de Separación de Áreas. El valor de la frecuencia alcanza un valor máximo de 60.23 Hz.</t>
  </si>
  <si>
    <t>2021/09/16 13:31</t>
  </si>
  <si>
    <t>60.7</t>
  </si>
  <si>
    <t>Evento de frecuencia debido al disparo de todos los extremos remotos de la subestación SALITRE 115 KV. La frecuencia alcanza un valor máximo de 60.70 Hz. Perdida de carga aproximada de 134 MW. El agente reporta falla en el activo SALITRE - CHICALA 115 KV.</t>
  </si>
  <si>
    <t>2021/09/19 12:10</t>
  </si>
  <si>
    <t>Disparo de las líneas SAN ANTONIO - YOPAL 1 y 2 115 kV y actuación del RAG CASANARE. sacando de servicio las unidades YOPAL 3. YOPAL 4. TERMOMECHERO 4 y TERMOMECHERO 5 con un total de 138 MW. La frecuencia alcanza un valor mínimo de 59.79 Hz. El agente reporta descargas atmosféricas.</t>
  </si>
  <si>
    <t>2021/09/23 11:21</t>
  </si>
  <si>
    <t>59.72</t>
  </si>
  <si>
    <t>Disparo de la unidad 3 de SOGAMOSO con 273 MW. La frecuencia alcanza un valor mínimo de 59.72 Hz. El agente reporta falla operativa.</t>
  </si>
  <si>
    <t>2021/09/23 11:23</t>
  </si>
  <si>
    <t>59.67</t>
  </si>
  <si>
    <t>Disparo de la unidad 2 de SOGAMOSO con 273 MW. La frecuencia alcanza un valor mínimo de 59.67 Hz. El agente reporta falla operativa.</t>
  </si>
  <si>
    <t>2021/10/26 06:17</t>
  </si>
  <si>
    <t xml:space="preserve">Disparo de la unidad QUIMBO 1 con 173 MW. La frecuencia alcanza un valor mínimo de 59.79 Hz. El agente reporta disparo por bajo caudal en el sello del eje principal de la máquina. </t>
  </si>
  <si>
    <t>2021/11/04 21:22</t>
  </si>
  <si>
    <t>60.24</t>
  </si>
  <si>
    <t>Evento de frecuencia por pérdida de aproximadamente 150MW. La frecuencia alcanza un valor máximo de 60.24 Hz. Se presenta disparo de la carga industrial en la subestación SAN FERNANDO 230 kV (aprox. 90 MW). además de otras cargas industriales en la subárea Meta.</t>
  </si>
  <si>
    <t>2021/11/29 12:39</t>
  </si>
  <si>
    <t>60.25</t>
  </si>
  <si>
    <t>Evento de frecuencia por disparo de los activos BACATA - EL SOL 1 115 kV y DIACO - TERMOZIPA 1 115. dejando sin tensión las S/Es TENJO 115 KV. EL SOL 115 KV. ZIPAQUIRA 115 kV. UBATE 115 kV. PELDAR 115 kV. SIMIJACA 115 KV. TERMOZIPA 115 kV. SESQUILE 115 KV y GRAN SABANA 115 KV. Previamente a las 12:12 se había presentado disparo de los activos NOROESTE - TENJO 1 115 kV. BL1 NOROESTE A MOSQUERA 115 kV. BL1 NOROESTE A TECHO 115 kV. BT NOROESTE 2 168 MVA 115 kV. BT NOROESTE 2 168 MVA 230 kV. BT NOROESTE 3 168 MVA 115 KV. BL1 NOROESTE A BOLIVIA 115 kV. BAHIA ACOPLE 1 NOROESTE 115 kV. BAHIA ACOPLE 2 NOROESTE 115 kV y BAHIA SECCIONAMIENTO 1 NOROESTE 115 kV. BAHIA ACOPLE 3 NOROESTE 115 KV y BAHIA ACOPLE 4 NOROESTE 115 KV dejando la red degradada. La frecuencia alcanza un valor de 60.25 Hz. el agente reporta la pérdida de aproximadamente 300 MW.</t>
  </si>
  <si>
    <t>2021/12/04 04:48</t>
  </si>
  <si>
    <t>Evento de frecuencia por pérdida de 306MW de generación. La frecuencia alcanza un valor máximo de 59.74 Hz. Se presenta disparo escalonado de las unidades de LA TASAJERA 1. 2 y 3.</t>
  </si>
  <si>
    <t>2021/12/05 10:37</t>
  </si>
  <si>
    <t>Disparo de la unidad 3 de PORCE III con 175 MW. La frecuencia alcanza un valor mínimo de 59.774 Hz.</t>
  </si>
  <si>
    <t>2021/12/14 01:20</t>
  </si>
  <si>
    <t>Disparo de la unidad 2 de PORCE 3 con 170 MW. La frecuencia alcanza un valor mínimo de 59.79 Hz. El agente reporta falla operativa en la turbina.</t>
  </si>
  <si>
    <t>2021/12/22 15:18</t>
  </si>
  <si>
    <t>Evento de frecuencia alcanzando un valor de 59.748 Hz por disparo de las unidades 2. 3. 4 y 5 de TERMOYOPAL con 173 MW. unidades 4. 5 y 6 de TERMOMECHERO  con 58 MW. En el momento del evento se realizaban pruebas de rechazo carga de la unidad 3 de PORCE II con 135 MW. en total se tuvo una perdida de generación de 366 MW. simultáneamente se presentó disparo de los circuitos San Antonio a Yopal 1 y 2 115 kV.</t>
  </si>
  <si>
    <t>EVENTOS DE FRECUENCIA LENTOS</t>
  </si>
  <si>
    <t>2021/02/25 09:46</t>
  </si>
  <si>
    <t>59.69</t>
  </si>
  <si>
    <t>Lento</t>
  </si>
  <si>
    <t>Se presenta variación de frecuencia en el SIN. por evento en el sistema eléctrico nacional de Ecuador. sin operación del Esquema de Separación de Áreas. La frecuencia alcanza un valor mínimo de 59.69 Hz. CENACE informa pérdida de aproximadamente 1000 MW de generación en la central Cocacodo Sinclair.</t>
  </si>
  <si>
    <t>Causas eventos de frecuencia transitorios</t>
  </si>
  <si>
    <t>CAUSAS EVENTOS DE FRECUENCIA TRANSITORIOS</t>
  </si>
  <si>
    <t>Causa</t>
  </si>
  <si>
    <t># de ocurrencias</t>
  </si>
  <si>
    <t>Disparo de unidades de generación del SIN</t>
  </si>
  <si>
    <t>Eventos en el sistema Ecuatoriano</t>
  </si>
  <si>
    <t>Contingencias en equipos de transmisión y transformación del SIN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</si>
</sst>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font>
      <sz val="11"/>
      <color theme="1"/>
      <name val="Calibri"/>
      <family val="2"/>
      <scheme val="minor"/>
    </font>
    <font>
      <b/>
      <sz val="10"/>
      <color rgb="FFFFFFFF"/>
      <name val="Tahoma"/>
      <family val="2"/>
    </font>
    <font>
      <b/>
      <sz val="10"/>
      <color rgb="FF000000"/>
      <name val="Tahoma"/>
      <family val="2"/>
    </font>
    <font>
      <sz val="9"/>
      <color rgb="FF000000"/>
      <name val="Tahoma"/>
      <family val="2"/>
    </font>
    <font>
      <b/>
      <sz val="12"/>
      <color rgb="FF000000"/>
      <name val="Tahoma"/>
      <family val="2"/>
    </font>
  </fonts>
  <fills count="5">
    <fill>
      <patternFill patternType="none"/>
    </fill>
    <fill>
      <patternFill patternType="gray125"/>
    </fill>
    <fill>
      <patternFill patternType="solid">
        <fgColor indexed="65"/>
        <bgColor indexed="64"/>
      </patternFill>
    </fill>
    <fill>
      <patternFill patternType="solid">
        <fgColor rgb="FF440099"/>
        <bgColor indexed="64"/>
      </patternFill>
    </fill>
    <fill>
      <patternFill patternType="solid">
        <fgColor rgb="FFFFFFFF"/>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1">
    <xf numFmtId="0" fontId="0" fillId="0" borderId="0"/>
  </cellStyleXfs>
  <cellXfs count="17">
    <xf numFmtId="0" fontId="0" fillId="0" borderId="0" xfId="0"/>
    <xf numFmtId="0" fontId="0" fillId="0" borderId="1" xfId="0" applyBorder="1" applyAlignment="1">
      <alignment horizontal="center" vertical="center"/>
    </xf>
    <xf numFmtId="0" fontId="0" fillId="0" borderId="0" xfId="0" applyAlignment="1">
      <alignment wrapText="1"/>
    </xf>
    <xf numFmtId="0" fontId="0" fillId="0" borderId="0" xfId="0" applyAlignment="1">
      <alignment vertical="center"/>
    </xf>
    <xf numFmtId="0" fontId="0" fillId="0" borderId="1" xfId="0" applyBorder="1" applyAlignment="1">
      <alignment wrapText="1"/>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0" fillId="0" borderId="0" xfId="0" applyAlignment="1">
      <alignment horizontal="center"/>
    </xf>
    <xf numFmtId="0" fontId="0" fillId="2" borderId="1" xfId="0" applyFill="1" applyBorder="1" applyAlignment="1">
      <alignment horizontal="left" vertical="center" wrapText="1"/>
    </xf>
    <xf numFmtId="0" fontId="1" fillId="3" borderId="2"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cellXfs>
  <cellStyles count="1">
    <cellStyle name="Normal" xfId="0" builtinId="0"/>
  </cellStyles>
  <dxfs count="10">
    <dxf>
      <border>
        <left style="thin">
          <color auto="1"/>
        </left>
        <right style="thin">
          <color auto="1"/>
        </right>
        <top style="thin">
          <color auto="1"/>
        </top>
        <bottom style="thin">
          <color auto="1"/>
        </bottom>
        <vertical/>
        <horizontal/>
      </border>
    </dxf>
    <dxf>
      <font>
        <color rgb="FF000000"/>
      </font>
      <fill>
        <patternFill>
          <bgColor rgb="FFFFFFFF"/>
        </patternFill>
      </fill>
      <border>
        <left/>
        <right/>
        <top/>
        <bottom/>
        <vertical/>
        <horizontal/>
      </border>
    </dxf>
    <dxf>
      <font>
        <color rgb="FF000000"/>
      </font>
      <fill>
        <patternFill>
          <bgColor rgb="FFFFFFFF"/>
        </patternFill>
      </fill>
      <border>
        <left/>
        <right/>
        <top/>
        <bottom/>
        <vertical/>
        <horizontal/>
      </border>
    </dxf>
    <dxf>
      <border>
        <left style="thin">
          <color auto="1"/>
        </left>
        <right style="thin">
          <color auto="1"/>
        </right>
        <top style="thin">
          <color auto="1"/>
        </top>
        <bottom style="thin">
          <color auto="1"/>
        </bottom>
        <vertical/>
        <horizontal/>
      </border>
    </dxf>
    <dxf>
      <font>
        <color rgb="FF000000"/>
      </font>
      <fill>
        <patternFill>
          <bgColor rgb="FFFFFFFF"/>
        </patternFill>
      </fill>
      <border>
        <left/>
        <right/>
        <top/>
        <bottom/>
        <vertical/>
        <horizontal/>
      </border>
    </dxf>
    <dxf>
      <font>
        <color rgb="FF000000"/>
      </font>
      <fill>
        <patternFill>
          <bgColor rgb="FFFFFFFF"/>
        </patternFill>
      </fill>
      <border>
        <left/>
        <right/>
        <top/>
        <bottom/>
        <vertical/>
        <horizontal/>
      </border>
    </dxf>
    <dxf>
      <border>
        <left style="thin">
          <color auto="1"/>
        </left>
        <right style="thin">
          <color auto="1"/>
        </right>
        <top style="thin">
          <color auto="1"/>
        </top>
        <bottom style="thin">
          <color auto="1"/>
        </bottom>
        <vertical/>
        <horizontal/>
      </border>
    </dxf>
    <dxf>
      <font>
        <color rgb="FF000000"/>
      </font>
      <fill>
        <patternFill>
          <bgColor rgb="FFFFFFFF"/>
        </patternFill>
      </fill>
      <border>
        <left/>
        <right/>
        <top/>
        <bottom/>
        <vertical/>
        <horizontal/>
      </border>
    </dxf>
    <dxf>
      <border>
        <left style="thin">
          <color auto="1"/>
        </left>
        <right style="thin">
          <color auto="1"/>
        </right>
        <top style="thin">
          <color auto="1"/>
        </top>
        <bottom style="thin">
          <color auto="1"/>
        </bottom>
        <vertical/>
        <horizontal/>
      </border>
    </dxf>
    <dxf>
      <font>
        <color rgb="FF000000"/>
      </font>
      <fill>
        <patternFill>
          <bgColor rgb="FFFFFFFF"/>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solidFill>
                  <a:sysClr val="windowText" lastClr="000000"/>
                </a:solidFill>
              </a:rPr>
              <a:t>Causas de eventos de</a:t>
            </a:r>
            <a:r>
              <a:rPr lang="es-CO" sz="1800" b="1" baseline="0">
                <a:solidFill>
                  <a:sysClr val="windowText" lastClr="000000"/>
                </a:solidFill>
              </a:rPr>
              <a:t> frecuencia durante el 2021</a:t>
            </a:r>
            <a:endParaRPr lang="es-CO" sz="1800" b="1">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5.1089976833580401E-2"/>
          <c:y val="0.12437180322600802"/>
          <c:w val="0.91411996483324665"/>
          <c:h val="0.69190605024600405"/>
        </c:manualLayout>
      </c:layout>
      <c:pie3DChart>
        <c:varyColors val="1"/>
        <c:ser>
          <c:idx val="0"/>
          <c:order val="0"/>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D5D7-416B-8315-320F8085A89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2-D5D7-416B-8315-320F8085A89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3-D5D7-416B-8315-320F8085A895}"/>
              </c:ext>
            </c:extLst>
          </c:dPt>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D7-416B-8315-320F8085A895}"/>
                </c:ext>
              </c:extLst>
            </c:dLbl>
            <c:dLbl>
              <c:idx val="1"/>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D5D7-416B-8315-320F8085A895}"/>
                </c:ext>
              </c:extLst>
            </c:dLbl>
            <c:dLbl>
              <c:idx val="2"/>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D5D7-416B-8315-320F8085A895}"/>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s>
          <c:cat>
            <c:strRef>
              <c:f>ConteoCausas!$A$5:$A$7</c:f>
              <c:strCache>
                <c:ptCount val="3"/>
                <c:pt idx="0">
                  <c:v>Disparo de unidades de generación del SIN</c:v>
                </c:pt>
                <c:pt idx="1">
                  <c:v>Eventos en el sistema Ecuatoriano</c:v>
                </c:pt>
                <c:pt idx="2">
                  <c:v>Contingencias en equipos de transmisión y transformación del SIN</c:v>
                </c:pt>
              </c:strCache>
            </c:strRef>
          </c:cat>
          <c:val>
            <c:numRef>
              <c:f>ConteoCausas!$B$5:$B$7</c:f>
              <c:numCache>
                <c:formatCode>General</c:formatCode>
                <c:ptCount val="3"/>
                <c:pt idx="0">
                  <c:v>26</c:v>
                </c:pt>
                <c:pt idx="1">
                  <c:v>7</c:v>
                </c:pt>
                <c:pt idx="2">
                  <c:v>14</c:v>
                </c:pt>
              </c:numCache>
            </c:numRef>
          </c:val>
          <c:extLst>
            <c:ext xmlns:c16="http://schemas.microsoft.com/office/drawing/2014/chart" uri="{C3380CC4-5D6E-409C-BE32-E72D297353CC}">
              <c16:uniqueId val="{00000000-D5D7-416B-8315-320F8085A895}"/>
            </c:ext>
          </c:extLst>
        </c:ser>
        <c:dLbls>
          <c:showLegendKey val="0"/>
          <c:showVal val="0"/>
          <c:showCatName val="0"/>
          <c:showSerName val="0"/>
          <c:showPercent val="0"/>
          <c:showBubbleSize val="0"/>
          <c:showLeaderLines val="1"/>
        </c:dLbls>
      </c:pie3DChart>
      <c:spPr>
        <a:noFill/>
        <a:ln>
          <a:noFill/>
        </a:ln>
        <a:effectLst/>
      </c:spPr>
    </c:plotArea>
    <c:legend>
      <c:legendPos val="b"/>
      <c:layout>
        <c:manualLayout>
          <c:xMode val="edge"/>
          <c:yMode val="edge"/>
          <c:x val="5.0822248913801032E-3"/>
          <c:y val="0.81695768146802272"/>
          <c:w val="0.99491777510861978"/>
          <c:h val="0.15284221255103278"/>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19050</xdr:rowOff>
    </xdr:from>
    <xdr:to>
      <xdr:col>0</xdr:col>
      <xdr:colOff>945415</xdr:colOff>
      <xdr:row>1</xdr:row>
      <xdr:rowOff>324484</xdr:rowOff>
    </xdr:to>
    <xdr:pic>
      <xdr:nvPicPr>
        <xdr:cNvPr id="3" name="Picture 1" descr="logo_xm.png">
          <a:extLst>
            <a:ext uri="{FF2B5EF4-FFF2-40B4-BE49-F238E27FC236}">
              <a16:creationId xmlns:a16="http://schemas.microsoft.com/office/drawing/2014/main" id="{1E1BBF10-A87E-4527-AF7E-A89342E12770}"/>
            </a:ext>
          </a:extLst>
        </xdr:cNvPr>
        <xdr:cNvPicPr>
          <a:picLocks noChangeAspect="1"/>
        </xdr:cNvPicPr>
      </xdr:nvPicPr>
      <xdr:blipFill>
        <a:blip xmlns:r="http://schemas.openxmlformats.org/officeDocument/2006/relationships" r:embed="rId1"/>
        <a:stretch>
          <a:fillRect/>
        </a:stretch>
      </xdr:blipFill>
      <xdr:spPr>
        <a:xfrm>
          <a:off x="76200" y="19050"/>
          <a:ext cx="869215" cy="3911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xdr:rowOff>
    </xdr:from>
    <xdr:to>
      <xdr:col>0</xdr:col>
      <xdr:colOff>954940</xdr:colOff>
      <xdr:row>1</xdr:row>
      <xdr:rowOff>324484</xdr:rowOff>
    </xdr:to>
    <xdr:pic>
      <xdr:nvPicPr>
        <xdr:cNvPr id="3" name="Picture 1" descr="logo_xm.png">
          <a:extLst>
            <a:ext uri="{FF2B5EF4-FFF2-40B4-BE49-F238E27FC236}">
              <a16:creationId xmlns:a16="http://schemas.microsoft.com/office/drawing/2014/main" id="{69AF4C49-0EED-4F14-912C-79A168B3E5EA}"/>
            </a:ext>
          </a:extLst>
        </xdr:cNvPr>
        <xdr:cNvPicPr>
          <a:picLocks noChangeAspect="1"/>
        </xdr:cNvPicPr>
      </xdr:nvPicPr>
      <xdr:blipFill>
        <a:blip xmlns:r="http://schemas.openxmlformats.org/officeDocument/2006/relationships" r:embed="rId1"/>
        <a:stretch>
          <a:fillRect/>
        </a:stretch>
      </xdr:blipFill>
      <xdr:spPr>
        <a:xfrm>
          <a:off x="85725" y="19050"/>
          <a:ext cx="869215" cy="4959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1</xdr:row>
      <xdr:rowOff>133350</xdr:rowOff>
    </xdr:from>
    <xdr:to>
      <xdr:col>10</xdr:col>
      <xdr:colOff>657225</xdr:colOff>
      <xdr:row>22</xdr:row>
      <xdr:rowOff>152400</xdr:rowOff>
    </xdr:to>
    <xdr:graphicFrame macro="">
      <xdr:nvGraphicFramePr>
        <xdr:cNvPr id="2" name="Gráfico 1">
          <a:extLst>
            <a:ext uri="{FF2B5EF4-FFF2-40B4-BE49-F238E27FC236}">
              <a16:creationId xmlns:a16="http://schemas.microsoft.com/office/drawing/2014/main" id="{A6E9B5C7-D5EB-4480-9F89-41F82E6F021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142A91-EC9D-4BD1-BD56-30BA8F290F72}">
  <dimension ref="A1:F56"/>
  <sheetViews>
    <sheetView workbookViewId="0">
      <selection activeCell="E63" sqref="E63"/>
    </sheetView>
  </sheetViews>
  <sheetFormatPr defaultColWidth="9.140625" defaultRowHeight="14.45"/>
  <cols>
    <col min="1" max="2" width="20.7109375" customWidth="1"/>
    <col min="3" max="4" width="15.7109375" customWidth="1"/>
    <col min="5" max="5" width="87.42578125" style="3" customWidth="1"/>
    <col min="6" max="6" width="30.7109375" customWidth="1"/>
    <col min="7" max="9" width="8.7109375" customWidth="1"/>
  </cols>
  <sheetData>
    <row r="1" spans="1:6" ht="15" customHeight="1">
      <c r="A1" s="7"/>
      <c r="B1" s="13" t="s">
        <v>0</v>
      </c>
      <c r="C1" s="14"/>
      <c r="D1" s="14"/>
      <c r="E1" s="14"/>
      <c r="F1" s="14"/>
    </row>
    <row r="2" spans="1:6" ht="31.5" customHeight="1">
      <c r="A2" s="7"/>
      <c r="B2" s="15" t="s">
        <v>1</v>
      </c>
      <c r="C2" s="16"/>
      <c r="D2" s="16"/>
      <c r="E2" s="16"/>
      <c r="F2" s="16"/>
    </row>
    <row r="3" spans="1:6" ht="23.25" customHeight="1">
      <c r="A3" s="10" t="s">
        <v>2</v>
      </c>
      <c r="B3" s="11"/>
      <c r="C3" s="11"/>
      <c r="D3" s="11"/>
      <c r="E3" s="11"/>
      <c r="F3" s="12"/>
    </row>
    <row r="4" spans="1:6" ht="26.45">
      <c r="A4" s="5" t="s">
        <v>3</v>
      </c>
      <c r="B4" s="5" t="s">
        <v>4</v>
      </c>
      <c r="C4" s="5" t="s">
        <v>5</v>
      </c>
      <c r="D4" s="5" t="s">
        <v>6</v>
      </c>
      <c r="E4" s="5" t="s">
        <v>7</v>
      </c>
      <c r="F4" s="5" t="s">
        <v>8</v>
      </c>
    </row>
    <row r="5" spans="1:6" ht="28.9">
      <c r="A5" s="1" t="s">
        <v>9</v>
      </c>
      <c r="B5" s="1">
        <v>2</v>
      </c>
      <c r="C5" s="1" t="s">
        <v>10</v>
      </c>
      <c r="D5" s="1" t="s">
        <v>11</v>
      </c>
      <c r="E5" s="4" t="s">
        <v>12</v>
      </c>
      <c r="F5" s="1" t="s">
        <v>13</v>
      </c>
    </row>
    <row r="6" spans="1:6" ht="28.9">
      <c r="A6" s="1" t="s">
        <v>14</v>
      </c>
      <c r="B6" s="1">
        <v>9</v>
      </c>
      <c r="C6" s="1" t="s">
        <v>15</v>
      </c>
      <c r="D6" s="1" t="s">
        <v>11</v>
      </c>
      <c r="E6" s="4" t="s">
        <v>16</v>
      </c>
      <c r="F6" s="1" t="s">
        <v>13</v>
      </c>
    </row>
    <row r="7" spans="1:6" ht="43.15">
      <c r="A7" s="1" t="s">
        <v>17</v>
      </c>
      <c r="B7" s="1">
        <v>1</v>
      </c>
      <c r="C7" s="1" t="s">
        <v>10</v>
      </c>
      <c r="D7" s="1" t="s">
        <v>11</v>
      </c>
      <c r="E7" s="4" t="s">
        <v>18</v>
      </c>
      <c r="F7" s="1" t="s">
        <v>13</v>
      </c>
    </row>
    <row r="8" spans="1:6" ht="28.9">
      <c r="A8" s="1" t="s">
        <v>19</v>
      </c>
      <c r="B8" s="1">
        <v>1</v>
      </c>
      <c r="C8" s="1" t="s">
        <v>20</v>
      </c>
      <c r="D8" s="1" t="s">
        <v>11</v>
      </c>
      <c r="E8" s="4" t="s">
        <v>21</v>
      </c>
      <c r="F8" s="1" t="s">
        <v>13</v>
      </c>
    </row>
    <row r="9" spans="1:6" ht="43.15">
      <c r="A9" s="1" t="s">
        <v>22</v>
      </c>
      <c r="B9" s="1">
        <v>1</v>
      </c>
      <c r="C9" s="1" t="s">
        <v>23</v>
      </c>
      <c r="D9" s="1" t="s">
        <v>11</v>
      </c>
      <c r="E9" s="4" t="s">
        <v>24</v>
      </c>
      <c r="F9" s="1" t="s">
        <v>13</v>
      </c>
    </row>
    <row r="10" spans="1:6" ht="43.15">
      <c r="A10" s="1" t="s">
        <v>25</v>
      </c>
      <c r="B10" s="1">
        <v>1</v>
      </c>
      <c r="C10" s="1" t="s">
        <v>10</v>
      </c>
      <c r="D10" s="1" t="s">
        <v>11</v>
      </c>
      <c r="E10" s="4" t="s">
        <v>26</v>
      </c>
      <c r="F10" s="1" t="s">
        <v>13</v>
      </c>
    </row>
    <row r="11" spans="1:6" ht="57.6">
      <c r="A11" s="1" t="s">
        <v>27</v>
      </c>
      <c r="B11" s="1">
        <v>1</v>
      </c>
      <c r="C11" s="1" t="s">
        <v>28</v>
      </c>
      <c r="D11" s="1" t="s">
        <v>11</v>
      </c>
      <c r="E11" s="4" t="s">
        <v>29</v>
      </c>
      <c r="F11" s="1" t="s">
        <v>13</v>
      </c>
    </row>
    <row r="12" spans="1:6" ht="57.6">
      <c r="A12" s="1" t="s">
        <v>30</v>
      </c>
      <c r="B12" s="1">
        <v>1</v>
      </c>
      <c r="C12" s="1" t="s">
        <v>31</v>
      </c>
      <c r="D12" s="1" t="s">
        <v>11</v>
      </c>
      <c r="E12" s="4" t="s">
        <v>32</v>
      </c>
      <c r="F12" s="1" t="s">
        <v>13</v>
      </c>
    </row>
    <row r="13" spans="1:6" ht="43.15">
      <c r="A13" s="1" t="s">
        <v>33</v>
      </c>
      <c r="B13" s="1">
        <v>1</v>
      </c>
      <c r="C13" s="1" t="s">
        <v>34</v>
      </c>
      <c r="D13" s="1" t="s">
        <v>11</v>
      </c>
      <c r="E13" s="4" t="s">
        <v>35</v>
      </c>
      <c r="F13" s="1" t="s">
        <v>13</v>
      </c>
    </row>
    <row r="14" spans="1:6" ht="28.9">
      <c r="A14" s="1" t="s">
        <v>36</v>
      </c>
      <c r="B14" s="1">
        <v>1</v>
      </c>
      <c r="C14" s="1" t="s">
        <v>37</v>
      </c>
      <c r="D14" s="1" t="s">
        <v>11</v>
      </c>
      <c r="E14" s="4" t="s">
        <v>38</v>
      </c>
      <c r="F14" s="1" t="s">
        <v>13</v>
      </c>
    </row>
    <row r="15" spans="1:6" ht="43.15">
      <c r="A15" s="1" t="s">
        <v>39</v>
      </c>
      <c r="B15" s="1">
        <v>4</v>
      </c>
      <c r="C15" s="1" t="s">
        <v>40</v>
      </c>
      <c r="D15" s="1" t="s">
        <v>11</v>
      </c>
      <c r="E15" s="4" t="s">
        <v>41</v>
      </c>
      <c r="F15" s="1" t="s">
        <v>13</v>
      </c>
    </row>
    <row r="16" spans="1:6" ht="57.6">
      <c r="A16" s="1" t="s">
        <v>42</v>
      </c>
      <c r="B16" s="1">
        <v>1</v>
      </c>
      <c r="C16" s="1" t="s">
        <v>43</v>
      </c>
      <c r="D16" s="1" t="s">
        <v>11</v>
      </c>
      <c r="E16" s="4" t="s">
        <v>44</v>
      </c>
      <c r="F16" s="1" t="s">
        <v>13</v>
      </c>
    </row>
    <row r="17" spans="1:6" ht="28.9">
      <c r="A17" s="1" t="s">
        <v>45</v>
      </c>
      <c r="B17" s="1">
        <v>1</v>
      </c>
      <c r="C17" s="1" t="s">
        <v>46</v>
      </c>
      <c r="D17" s="1" t="s">
        <v>11</v>
      </c>
      <c r="E17" s="4" t="s">
        <v>47</v>
      </c>
      <c r="F17" s="1" t="s">
        <v>13</v>
      </c>
    </row>
    <row r="18" spans="1:6" ht="28.9">
      <c r="A18" s="1" t="s">
        <v>48</v>
      </c>
      <c r="B18" s="1">
        <v>2</v>
      </c>
      <c r="C18" s="1" t="s">
        <v>34</v>
      </c>
      <c r="D18" s="1" t="s">
        <v>11</v>
      </c>
      <c r="E18" s="4" t="s">
        <v>49</v>
      </c>
      <c r="F18" s="1" t="s">
        <v>13</v>
      </c>
    </row>
    <row r="19" spans="1:6" ht="57.6">
      <c r="A19" s="1" t="s">
        <v>50</v>
      </c>
      <c r="B19" s="1">
        <v>4</v>
      </c>
      <c r="C19" s="1" t="s">
        <v>51</v>
      </c>
      <c r="D19" s="1" t="s">
        <v>11</v>
      </c>
      <c r="E19" s="4" t="s">
        <v>52</v>
      </c>
      <c r="F19" s="1" t="s">
        <v>13</v>
      </c>
    </row>
    <row r="20" spans="1:6" ht="43.15">
      <c r="A20" s="1" t="s">
        <v>53</v>
      </c>
      <c r="B20" s="1">
        <v>1</v>
      </c>
      <c r="C20" s="1" t="s">
        <v>54</v>
      </c>
      <c r="D20" s="1" t="s">
        <v>11</v>
      </c>
      <c r="E20" s="4" t="s">
        <v>55</v>
      </c>
      <c r="F20" s="1" t="s">
        <v>13</v>
      </c>
    </row>
    <row r="21" spans="1:6" ht="28.9">
      <c r="A21" s="1" t="s">
        <v>56</v>
      </c>
      <c r="B21" s="1">
        <v>4</v>
      </c>
      <c r="C21" s="1" t="s">
        <v>57</v>
      </c>
      <c r="D21" s="1" t="s">
        <v>11</v>
      </c>
      <c r="E21" s="4" t="s">
        <v>58</v>
      </c>
      <c r="F21" s="1" t="s">
        <v>13</v>
      </c>
    </row>
    <row r="22" spans="1:6" ht="28.9">
      <c r="A22" s="1" t="s">
        <v>59</v>
      </c>
      <c r="B22" s="1">
        <v>4</v>
      </c>
      <c r="C22" s="1" t="s">
        <v>37</v>
      </c>
      <c r="D22" s="1" t="s">
        <v>11</v>
      </c>
      <c r="E22" s="4" t="s">
        <v>60</v>
      </c>
      <c r="F22" s="1" t="s">
        <v>13</v>
      </c>
    </row>
    <row r="23" spans="1:6" ht="28.9">
      <c r="A23" s="1" t="s">
        <v>61</v>
      </c>
      <c r="B23" s="1">
        <v>4</v>
      </c>
      <c r="C23" s="1" t="s">
        <v>51</v>
      </c>
      <c r="D23" s="1" t="s">
        <v>11</v>
      </c>
      <c r="E23" s="4" t="s">
        <v>62</v>
      </c>
      <c r="F23" s="1" t="s">
        <v>13</v>
      </c>
    </row>
    <row r="24" spans="1:6" ht="28.9">
      <c r="A24" s="1" t="s">
        <v>63</v>
      </c>
      <c r="B24" s="1">
        <v>1</v>
      </c>
      <c r="C24" s="1" t="s">
        <v>10</v>
      </c>
      <c r="D24" s="1" t="s">
        <v>11</v>
      </c>
      <c r="E24" s="4" t="s">
        <v>64</v>
      </c>
      <c r="F24" s="1" t="s">
        <v>13</v>
      </c>
    </row>
    <row r="25" spans="1:6" ht="28.9">
      <c r="A25" s="1" t="s">
        <v>65</v>
      </c>
      <c r="B25" s="1">
        <v>1</v>
      </c>
      <c r="C25" s="1" t="s">
        <v>54</v>
      </c>
      <c r="D25" s="1" t="s">
        <v>11</v>
      </c>
      <c r="E25" s="4" t="s">
        <v>66</v>
      </c>
      <c r="F25" s="1" t="s">
        <v>13</v>
      </c>
    </row>
    <row r="26" spans="1:6" ht="28.9">
      <c r="A26" s="1" t="s">
        <v>67</v>
      </c>
      <c r="B26" s="1">
        <v>1</v>
      </c>
      <c r="C26" s="1" t="s">
        <v>37</v>
      </c>
      <c r="D26" s="1" t="s">
        <v>11</v>
      </c>
      <c r="E26" s="4" t="s">
        <v>68</v>
      </c>
      <c r="F26" s="1" t="s">
        <v>13</v>
      </c>
    </row>
    <row r="27" spans="1:6" ht="28.9">
      <c r="A27" s="1" t="s">
        <v>69</v>
      </c>
      <c r="B27" s="1">
        <v>2</v>
      </c>
      <c r="C27" s="1" t="s">
        <v>54</v>
      </c>
      <c r="D27" s="1" t="s">
        <v>11</v>
      </c>
      <c r="E27" s="4" t="s">
        <v>70</v>
      </c>
      <c r="F27" s="1" t="s">
        <v>13</v>
      </c>
    </row>
    <row r="28" spans="1:6" ht="28.9">
      <c r="A28" s="1" t="s">
        <v>71</v>
      </c>
      <c r="B28" s="1">
        <v>1</v>
      </c>
      <c r="C28" s="1" t="s">
        <v>54</v>
      </c>
      <c r="D28" s="1" t="s">
        <v>11</v>
      </c>
      <c r="E28" s="4" t="s">
        <v>72</v>
      </c>
      <c r="F28" s="1" t="s">
        <v>13</v>
      </c>
    </row>
    <row r="29" spans="1:6" ht="28.9">
      <c r="A29" s="1" t="s">
        <v>73</v>
      </c>
      <c r="B29" s="1">
        <v>1</v>
      </c>
      <c r="C29" s="1" t="s">
        <v>37</v>
      </c>
      <c r="D29" s="1" t="s">
        <v>11</v>
      </c>
      <c r="E29" s="4" t="s">
        <v>74</v>
      </c>
      <c r="F29" s="1" t="s">
        <v>13</v>
      </c>
    </row>
    <row r="30" spans="1:6" ht="28.9">
      <c r="A30" s="1" t="s">
        <v>75</v>
      </c>
      <c r="B30" s="1">
        <v>1</v>
      </c>
      <c r="C30" s="1" t="s">
        <v>76</v>
      </c>
      <c r="D30" s="1" t="s">
        <v>11</v>
      </c>
      <c r="E30" s="4" t="s">
        <v>77</v>
      </c>
      <c r="F30" s="1" t="s">
        <v>13</v>
      </c>
    </row>
    <row r="31" spans="1:6">
      <c r="A31" s="1" t="s">
        <v>78</v>
      </c>
      <c r="B31" s="1">
        <v>1</v>
      </c>
      <c r="C31" s="1" t="s">
        <v>79</v>
      </c>
      <c r="D31" s="1" t="s">
        <v>11</v>
      </c>
      <c r="E31" s="4" t="s">
        <v>80</v>
      </c>
      <c r="F31" s="1" t="s">
        <v>13</v>
      </c>
    </row>
    <row r="32" spans="1:6" ht="28.9">
      <c r="A32" s="1" t="s">
        <v>81</v>
      </c>
      <c r="B32" s="1">
        <v>1</v>
      </c>
      <c r="C32" s="1" t="s">
        <v>37</v>
      </c>
      <c r="D32" s="1" t="s">
        <v>11</v>
      </c>
      <c r="E32" s="4" t="s">
        <v>82</v>
      </c>
      <c r="F32" s="1" t="s">
        <v>13</v>
      </c>
    </row>
    <row r="33" spans="1:6" ht="28.9">
      <c r="A33" s="1" t="s">
        <v>83</v>
      </c>
      <c r="B33" s="1">
        <v>1</v>
      </c>
      <c r="C33" s="1" t="s">
        <v>10</v>
      </c>
      <c r="D33" s="1" t="s">
        <v>11</v>
      </c>
      <c r="E33" s="4" t="s">
        <v>84</v>
      </c>
      <c r="F33" s="1" t="s">
        <v>13</v>
      </c>
    </row>
    <row r="34" spans="1:6" ht="28.9">
      <c r="A34" s="1" t="s">
        <v>85</v>
      </c>
      <c r="B34" s="1">
        <v>3</v>
      </c>
      <c r="C34" s="1" t="s">
        <v>86</v>
      </c>
      <c r="D34" s="1" t="s">
        <v>11</v>
      </c>
      <c r="E34" s="4" t="s">
        <v>87</v>
      </c>
      <c r="F34" s="1" t="s">
        <v>13</v>
      </c>
    </row>
    <row r="35" spans="1:6" ht="43.15">
      <c r="A35" s="1" t="s">
        <v>88</v>
      </c>
      <c r="B35" s="1">
        <v>2</v>
      </c>
      <c r="C35" s="1" t="s">
        <v>37</v>
      </c>
      <c r="D35" s="1" t="s">
        <v>11</v>
      </c>
      <c r="E35" s="4" t="s">
        <v>89</v>
      </c>
      <c r="F35" s="1" t="s">
        <v>13</v>
      </c>
    </row>
    <row r="36" spans="1:6" ht="43.15">
      <c r="A36" s="1" t="s">
        <v>90</v>
      </c>
      <c r="B36" s="1">
        <v>3</v>
      </c>
      <c r="C36" s="1" t="s">
        <v>46</v>
      </c>
      <c r="D36" s="1" t="s">
        <v>11</v>
      </c>
      <c r="E36" s="4" t="s">
        <v>91</v>
      </c>
      <c r="F36" s="1" t="s">
        <v>13</v>
      </c>
    </row>
    <row r="37" spans="1:6" ht="43.15">
      <c r="A37" s="1" t="s">
        <v>92</v>
      </c>
      <c r="B37" s="1">
        <v>3</v>
      </c>
      <c r="C37" s="1" t="s">
        <v>46</v>
      </c>
      <c r="D37" s="1" t="s">
        <v>11</v>
      </c>
      <c r="E37" s="4" t="s">
        <v>91</v>
      </c>
      <c r="F37" s="1" t="s">
        <v>13</v>
      </c>
    </row>
    <row r="38" spans="1:6" ht="43.15">
      <c r="A38" s="1" t="s">
        <v>93</v>
      </c>
      <c r="B38" s="1">
        <v>1</v>
      </c>
      <c r="C38" s="1" t="s">
        <v>10</v>
      </c>
      <c r="D38" s="1" t="s">
        <v>11</v>
      </c>
      <c r="E38" s="4" t="s">
        <v>94</v>
      </c>
      <c r="F38" s="1" t="s">
        <v>13</v>
      </c>
    </row>
    <row r="39" spans="1:6" ht="43.15">
      <c r="A39" s="1" t="s">
        <v>95</v>
      </c>
      <c r="B39" s="1">
        <v>1</v>
      </c>
      <c r="C39" s="1" t="s">
        <v>86</v>
      </c>
      <c r="D39" s="1" t="s">
        <v>11</v>
      </c>
      <c r="E39" s="4" t="s">
        <v>96</v>
      </c>
      <c r="F39" s="1" t="s">
        <v>13</v>
      </c>
    </row>
    <row r="40" spans="1:6" ht="43.15">
      <c r="A40" s="1" t="s">
        <v>97</v>
      </c>
      <c r="B40" s="1">
        <v>8</v>
      </c>
      <c r="C40" s="1" t="s">
        <v>98</v>
      </c>
      <c r="D40" s="1" t="s">
        <v>11</v>
      </c>
      <c r="E40" s="4" t="s">
        <v>99</v>
      </c>
      <c r="F40" s="1" t="s">
        <v>13</v>
      </c>
    </row>
    <row r="41" spans="1:6" ht="43.15">
      <c r="A41" s="1" t="s">
        <v>100</v>
      </c>
      <c r="B41" s="1">
        <v>2</v>
      </c>
      <c r="C41" s="1" t="s">
        <v>10</v>
      </c>
      <c r="D41" s="1" t="s">
        <v>11</v>
      </c>
      <c r="E41" s="4" t="s">
        <v>101</v>
      </c>
      <c r="F41" s="1" t="s">
        <v>13</v>
      </c>
    </row>
    <row r="42" spans="1:6" ht="28.9">
      <c r="A42" s="1" t="s">
        <v>102</v>
      </c>
      <c r="B42" s="1">
        <v>4</v>
      </c>
      <c r="C42" s="1" t="s">
        <v>103</v>
      </c>
      <c r="D42" s="1" t="s">
        <v>11</v>
      </c>
      <c r="E42" s="4" t="s">
        <v>104</v>
      </c>
      <c r="F42" s="1" t="s">
        <v>13</v>
      </c>
    </row>
    <row r="43" spans="1:6" ht="28.9">
      <c r="A43" s="1" t="s">
        <v>105</v>
      </c>
      <c r="B43" s="1">
        <v>6</v>
      </c>
      <c r="C43" s="1" t="s">
        <v>106</v>
      </c>
      <c r="D43" s="1" t="s">
        <v>11</v>
      </c>
      <c r="E43" s="4" t="s">
        <v>107</v>
      </c>
      <c r="F43" s="1" t="s">
        <v>13</v>
      </c>
    </row>
    <row r="44" spans="1:6" ht="28.9">
      <c r="A44" s="1" t="s">
        <v>108</v>
      </c>
      <c r="B44" s="1">
        <v>1</v>
      </c>
      <c r="C44" s="1" t="s">
        <v>10</v>
      </c>
      <c r="D44" s="1" t="s">
        <v>11</v>
      </c>
      <c r="E44" s="4" t="s">
        <v>109</v>
      </c>
      <c r="F44" s="1" t="s">
        <v>13</v>
      </c>
    </row>
    <row r="45" spans="1:6" ht="43.15">
      <c r="A45" s="1" t="s">
        <v>110</v>
      </c>
      <c r="B45" s="1">
        <v>1</v>
      </c>
      <c r="C45" s="1" t="s">
        <v>111</v>
      </c>
      <c r="D45" s="1" t="s">
        <v>11</v>
      </c>
      <c r="E45" s="4" t="s">
        <v>112</v>
      </c>
      <c r="F45" s="1" t="s">
        <v>13</v>
      </c>
    </row>
    <row r="46" spans="1:6" ht="129.6">
      <c r="A46" s="1" t="s">
        <v>113</v>
      </c>
      <c r="B46" s="1">
        <v>1</v>
      </c>
      <c r="C46" s="1" t="s">
        <v>114</v>
      </c>
      <c r="D46" s="1" t="s">
        <v>11</v>
      </c>
      <c r="E46" s="4" t="s">
        <v>115</v>
      </c>
      <c r="F46" s="1" t="s">
        <v>13</v>
      </c>
    </row>
    <row r="47" spans="1:6" ht="28.9">
      <c r="A47" s="1" t="s">
        <v>116</v>
      </c>
      <c r="B47" s="1">
        <v>1</v>
      </c>
      <c r="C47" s="1" t="s">
        <v>40</v>
      </c>
      <c r="D47" s="1" t="s">
        <v>11</v>
      </c>
      <c r="E47" s="4" t="s">
        <v>117</v>
      </c>
      <c r="F47" s="1" t="s">
        <v>13</v>
      </c>
    </row>
    <row r="48" spans="1:6">
      <c r="A48" s="1" t="s">
        <v>118</v>
      </c>
      <c r="B48" s="1">
        <v>1</v>
      </c>
      <c r="C48" s="1" t="s">
        <v>37</v>
      </c>
      <c r="D48" s="1" t="s">
        <v>11</v>
      </c>
      <c r="E48" s="4" t="s">
        <v>119</v>
      </c>
      <c r="F48" s="1" t="s">
        <v>13</v>
      </c>
    </row>
    <row r="49" spans="1:6" ht="28.9">
      <c r="A49" s="1" t="s">
        <v>120</v>
      </c>
      <c r="B49" s="1">
        <v>1</v>
      </c>
      <c r="C49" s="1" t="s">
        <v>10</v>
      </c>
      <c r="D49" s="1" t="s">
        <v>11</v>
      </c>
      <c r="E49" s="4" t="s">
        <v>121</v>
      </c>
      <c r="F49" s="1" t="s">
        <v>13</v>
      </c>
    </row>
    <row r="50" spans="1:6" ht="72">
      <c r="A50" s="1" t="s">
        <v>122</v>
      </c>
      <c r="B50" s="1">
        <v>1</v>
      </c>
      <c r="C50" s="1" t="s">
        <v>76</v>
      </c>
      <c r="D50" s="1" t="s">
        <v>11</v>
      </c>
      <c r="E50" s="4" t="s">
        <v>123</v>
      </c>
      <c r="F50" s="1" t="s">
        <v>13</v>
      </c>
    </row>
    <row r="54" spans="1:6" ht="25.5" customHeight="1">
      <c r="A54" s="10" t="s">
        <v>124</v>
      </c>
      <c r="B54" s="11"/>
      <c r="C54" s="11"/>
      <c r="D54" s="11"/>
      <c r="E54" s="11"/>
      <c r="F54" s="12"/>
    </row>
    <row r="55" spans="1:6" ht="26.45">
      <c r="A55" s="5" t="s">
        <v>3</v>
      </c>
      <c r="B55" s="5" t="s">
        <v>4</v>
      </c>
      <c r="C55" s="5" t="s">
        <v>5</v>
      </c>
      <c r="D55" s="5" t="s">
        <v>6</v>
      </c>
      <c r="E55" s="5" t="s">
        <v>7</v>
      </c>
      <c r="F55" s="5" t="s">
        <v>8</v>
      </c>
    </row>
    <row r="56" spans="1:6" ht="43.15">
      <c r="A56" s="1" t="s">
        <v>125</v>
      </c>
      <c r="B56" s="1">
        <v>109</v>
      </c>
      <c r="C56" s="1" t="s">
        <v>126</v>
      </c>
      <c r="D56" s="1" t="s">
        <v>127</v>
      </c>
      <c r="E56" s="4" t="s">
        <v>128</v>
      </c>
      <c r="F56" s="1" t="s">
        <v>13</v>
      </c>
    </row>
  </sheetData>
  <mergeCells count="4">
    <mergeCell ref="A3:F3"/>
    <mergeCell ref="A54:F54"/>
    <mergeCell ref="B1:F1"/>
    <mergeCell ref="B2:F2"/>
  </mergeCells>
  <conditionalFormatting sqref="A55:B55 A54 D55:F55">
    <cfRule type="cellIs" dxfId="9" priority="6" operator="equal">
      <formula>""</formula>
    </cfRule>
  </conditionalFormatting>
  <conditionalFormatting sqref="A55:B55 A54 D55:F55">
    <cfRule type="cellIs" dxfId="8" priority="7" operator="notEqual">
      <formula>""</formula>
    </cfRule>
  </conditionalFormatting>
  <conditionalFormatting sqref="A4:F4 A3">
    <cfRule type="cellIs" dxfId="7" priority="4" operator="equal">
      <formula>""</formula>
    </cfRule>
  </conditionalFormatting>
  <conditionalFormatting sqref="A4:F4 A3">
    <cfRule type="cellIs" dxfId="6" priority="5" operator="notEqual">
      <formula>""</formula>
    </cfRule>
  </conditionalFormatting>
  <conditionalFormatting sqref="A1:B2">
    <cfRule type="cellIs" dxfId="5" priority="3" operator="equal">
      <formula>""</formula>
    </cfRule>
  </conditionalFormatting>
  <conditionalFormatting sqref="C55">
    <cfRule type="cellIs" dxfId="4" priority="1" operator="equal">
      <formula>""</formula>
    </cfRule>
  </conditionalFormatting>
  <conditionalFormatting sqref="C55">
    <cfRule type="cellIs" dxfId="3" priority="2" operator="notEqual">
      <formula>""</formula>
    </cfRule>
  </conditionalFormatting>
  <pageMargins left="0.7" right="0.7" top="0.75" bottom="0.75" header="0.3" footer="0.3"/>
  <pageSetup orientation="portrait" horizontalDpi="4294967292" verticalDpi="4294967292"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FFCF31-9D1E-4FD1-82BA-49C678900D8B}">
  <dimension ref="A1:B9"/>
  <sheetViews>
    <sheetView workbookViewId="0">
      <selection activeCell="A24" sqref="A24"/>
    </sheetView>
  </sheetViews>
  <sheetFormatPr defaultColWidth="11.42578125" defaultRowHeight="14.45"/>
  <cols>
    <col min="1" max="1" width="74" customWidth="1"/>
    <col min="2" max="2" width="16.7109375" style="8" bestFit="1" customWidth="1"/>
  </cols>
  <sheetData>
    <row r="1" spans="1:2" ht="15" customHeight="1">
      <c r="A1" s="13" t="s">
        <v>0</v>
      </c>
      <c r="B1" s="14"/>
    </row>
    <row r="2" spans="1:2" ht="27.75" customHeight="1">
      <c r="A2" s="15" t="s">
        <v>129</v>
      </c>
      <c r="B2" s="16"/>
    </row>
    <row r="3" spans="1:2" ht="30.75" customHeight="1">
      <c r="A3" s="10" t="s">
        <v>130</v>
      </c>
      <c r="B3" s="11"/>
    </row>
    <row r="4" spans="1:2" ht="36.75" customHeight="1">
      <c r="A4" s="5" t="s">
        <v>131</v>
      </c>
      <c r="B4" s="6" t="s">
        <v>132</v>
      </c>
    </row>
    <row r="5" spans="1:2" ht="21.75" customHeight="1">
      <c r="A5" s="9" t="s">
        <v>133</v>
      </c>
      <c r="B5" s="1">
        <v>26</v>
      </c>
    </row>
    <row r="6" spans="1:2" ht="21.75" customHeight="1">
      <c r="A6" s="9" t="s">
        <v>134</v>
      </c>
      <c r="B6" s="1">
        <v>7</v>
      </c>
    </row>
    <row r="7" spans="1:2" ht="21.75" customHeight="1">
      <c r="A7" s="9" t="s">
        <v>135</v>
      </c>
      <c r="B7" s="1">
        <v>14</v>
      </c>
    </row>
    <row r="8" spans="1:2" ht="27.75" customHeight="1">
      <c r="A8" s="2"/>
    </row>
    <row r="9" spans="1:2" ht="30" customHeight="1"/>
  </sheetData>
  <mergeCells count="3">
    <mergeCell ref="A3:B3"/>
    <mergeCell ref="A1:B1"/>
    <mergeCell ref="A2:B2"/>
  </mergeCells>
  <conditionalFormatting sqref="A1:A2">
    <cfRule type="cellIs" dxfId="2" priority="3" operator="equal">
      <formula>""</formula>
    </cfRule>
  </conditionalFormatting>
  <conditionalFormatting sqref="A4:B4 A3">
    <cfRule type="cellIs" dxfId="1" priority="1" operator="equal">
      <formula>""</formula>
    </cfRule>
  </conditionalFormatting>
  <conditionalFormatting sqref="A4:B4 A3">
    <cfRule type="cellIs" dxfId="0" priority="2" operator="notEqual">
      <formula>""</formula>
    </cfRule>
  </conditionalFormatting>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53EBB-C0CF-42DC-A742-437C684B5B9F}">
  <dimension ref="A1"/>
  <sheetViews>
    <sheetView tabSelected="1" workbookViewId="0">
      <selection activeCell="P21" sqref="P21"/>
    </sheetView>
  </sheetViews>
  <sheetFormatPr defaultColWidth="11.42578125" defaultRowHeight="14.4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LUIS RODRIGUEZ ORTIZ</dc:creator>
  <cp:keywords/>
  <dc:description/>
  <cp:lastModifiedBy>NATALIA BASTIDAS ROSAS</cp:lastModifiedBy>
  <cp:revision/>
  <dcterms:created xsi:type="dcterms:W3CDTF">2020-01-11T19:59:59Z</dcterms:created>
  <dcterms:modified xsi:type="dcterms:W3CDTF">2022-02-03T15:20:39Z</dcterms:modified>
  <cp:category/>
  <cp:contentStatus/>
</cp:coreProperties>
</file>