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INTERCONEXION ELECTRICA S.A. E.S.P\InformesAnualesXM\2021\ELABORACION\Cargo_x_Confiabilidad\"/>
    </mc:Choice>
  </mc:AlternateContent>
  <xr:revisionPtr revIDLastSave="45" documentId="8_{1B4F84A1-5BDE-4FC2-8174-A0AAF6976314}" xr6:coauthVersionLast="47" xr6:coauthVersionMax="47" xr10:uidLastSave="{22248D48-7F91-49ED-8329-90CF70C7D7BA}"/>
  <bookViews>
    <workbookView xWindow="-120" yWindow="-120" windowWidth="29040" windowHeight="15840" xr2:uid="{6F0380A2-E07D-4FB4-AB12-CC65C82B7FC9}"/>
  </bookViews>
  <sheets>
    <sheet name="valor_distribui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7925519-DE63-4235-BA2D-5AB68ACE8F2C}" odcFile="d:\mis documentos\Mis archivos de origen de datos\COMEDXMV057 BDOLAPDWXM CuboMaestro.odc" keepAlive="1" name="COMEDXMV057 BDOLAPDWXM CuboMaestro" description="Se calcula Aportes/ PSS " type="5" refreshedVersion="6" background="1">
    <dbPr connection="Provider=MSOLAP.8;Integrated Security=SSPI;Persist Security Info=True;Initial Catalog=BDOLAPDWXM;Data Source=COMEDXMV057;MDX Compatibility=1;Safety Options=2;MDX Missing Member Mode=Error;Update Isolation Level=2" command="CuboMaestro" commandType="1"/>
    <olapPr sendLocale="1" rowDrillCount="1000"/>
  </connection>
</connections>
</file>

<file path=xl/sharedStrings.xml><?xml version="1.0" encoding="utf-8"?>
<sst xmlns="http://schemas.openxmlformats.org/spreadsheetml/2006/main" count="7" uniqueCount="7">
  <si>
    <t>Informe Anual de Operación y Mercado 2021</t>
  </si>
  <si>
    <t>Valor a Distribuir - Cargo por Confiabilidad</t>
  </si>
  <si>
    <t>Valor a Distribuir por Tipo de Fuente (MM de COP)</t>
  </si>
  <si>
    <t>Mes</t>
  </si>
  <si>
    <t>Hidráulica</t>
  </si>
  <si>
    <t>Térmica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</si>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</sst>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.00;[Red]\-&quot;$&quot;\ #,##0.00"/>
    <numFmt numFmtId="165" formatCode="_(&quot;$&quot;* #,##0.00_);_(&quot;$&quot;* \(#,##0.00\);_(&quot;$&quot;* &quot;-&quot;??_);_(@_)"/>
    <numFmt numFmtId="166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0"/>
      <color rgb="FF000000"/>
      <name val="Tahoma"/>
      <family val="2"/>
    </font>
    <font>
      <b/>
      <sz val="12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44009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">
    <xf numFmtId="0" fontId="0" fillId="0" borderId="0" xfId="0"/>
    <xf numFmtId="166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165" fontId="0" fillId="0" borderId="0" xfId="0" applyNumberFormat="1"/>
    <xf numFmtId="14" fontId="0" fillId="0" borderId="1" xfId="1" applyNumberFormat="1" applyFont="1" applyBorder="1" applyAlignment="1">
      <alignment horizontal="center"/>
    </xf>
    <xf numFmtId="164" fontId="0" fillId="0" borderId="1" xfId="2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6"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Valor a Distribuir por Tipo de Fuente</a:t>
            </a:r>
            <a:br>
              <a:rPr lang="es-CO" b="1"/>
            </a:br>
            <a:r>
              <a:rPr lang="es-CO" sz="1000" b="1" i="0" u="none" strike="noStrike" baseline="0">
                <a:effectLst/>
              </a:rPr>
              <a:t>(MM de COP)</a:t>
            </a:r>
            <a:endParaRPr lang="es-CO" sz="1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valor_distribuir!$B$4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valor_distribuir!$A$5:$A$16</c:f>
              <c:numCache>
                <c:formatCode>m/d/yyyy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valor_distribuir!$B$5:$B$16</c:f>
              <c:numCache>
                <c:formatCode>"$"\ #,##0.00;[Red]\-"$"\ #,##0.00</c:formatCode>
                <c:ptCount val="12"/>
                <c:pt idx="0">
                  <c:v>184494.37518787</c:v>
                </c:pt>
                <c:pt idx="1">
                  <c:v>185727.72583183</c:v>
                </c:pt>
                <c:pt idx="2">
                  <c:v>203363.99443995999</c:v>
                </c:pt>
                <c:pt idx="3">
                  <c:v>195871.77793417999</c:v>
                </c:pt>
                <c:pt idx="4">
                  <c:v>204309.45540259001</c:v>
                </c:pt>
                <c:pt idx="5">
                  <c:v>199628.70169407001</c:v>
                </c:pt>
                <c:pt idx="6">
                  <c:v>211221.88390789001</c:v>
                </c:pt>
                <c:pt idx="7">
                  <c:v>212355.02910551999</c:v>
                </c:pt>
                <c:pt idx="8">
                  <c:v>210696.21065250001</c:v>
                </c:pt>
                <c:pt idx="9">
                  <c:v>206737.22358352999</c:v>
                </c:pt>
                <c:pt idx="10">
                  <c:v>215251.63533344999</c:v>
                </c:pt>
                <c:pt idx="11">
                  <c:v>240969.24310965999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6-4ECA-AFF8-AD9D064BE7A5}"/>
            </c:ext>
          </c:extLst>
        </c:ser>
        <c:ser>
          <c:idx val="0"/>
          <c:order val="1"/>
          <c:tx>
            <c:strRef>
              <c:f>valor_distribuir!$C$4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valor_distribuir!$A$5:$A$16</c:f>
              <c:numCache>
                <c:formatCode>m/d/yyyy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valor_distribuir!$C$5:$C$16</c:f>
              <c:numCache>
                <c:formatCode>"$"\ #,##0.00;[Red]\-"$"\ #,##0.00</c:formatCode>
                <c:ptCount val="12"/>
                <c:pt idx="0">
                  <c:v>182958.83251653999</c:v>
                </c:pt>
                <c:pt idx="1">
                  <c:v>183102.09123501999</c:v>
                </c:pt>
                <c:pt idx="2">
                  <c:v>206928.56778839001</c:v>
                </c:pt>
                <c:pt idx="3">
                  <c:v>199009.06602182001</c:v>
                </c:pt>
                <c:pt idx="4">
                  <c:v>203305.96463999999</c:v>
                </c:pt>
                <c:pt idx="5">
                  <c:v>202787.85220101001</c:v>
                </c:pt>
                <c:pt idx="6">
                  <c:v>215297.05574876</c:v>
                </c:pt>
                <c:pt idx="7">
                  <c:v>214493.21130463001</c:v>
                </c:pt>
                <c:pt idx="8">
                  <c:v>213926.71841095001</c:v>
                </c:pt>
                <c:pt idx="9">
                  <c:v>210748.59147273999</c:v>
                </c:pt>
                <c:pt idx="10">
                  <c:v>219655.09193647999</c:v>
                </c:pt>
                <c:pt idx="11">
                  <c:v>217609.46821687999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E6-4ECA-AFF8-AD9D064BE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6173727"/>
        <c:axId val="363019663"/>
      </c:barChart>
      <c:dateAx>
        <c:axId val="37617372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019663"/>
        <c:crosses val="autoZero"/>
        <c:auto val="1"/>
        <c:lblOffset val="100"/>
        <c:baseTimeUnit val="months"/>
        <c:minorUnit val="1"/>
        <c:minorTimeUnit val="months"/>
      </c:dateAx>
      <c:valAx>
        <c:axId val="363019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\ #,##0.00;[Red]\-&quot;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173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300036</xdr:colOff>
      <xdr:row>0</xdr:row>
      <xdr:rowOff>109536</xdr:rowOff>
    </xdr:from>
    <xdr:to>
      <xdr:col>14</xdr:col>
      <xdr:colOff>666750</xdr:colOff>
      <xdr:row>18</xdr:row>
      <xdr:rowOff>57149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EE09929-5D88-491C-A629-89898D218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177065</xdr:colOff>
      <xdr:row>2</xdr:row>
      <xdr:rowOff>13334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C974CDB8-58BC-4242-A29A-DCB63BE8B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72390" cy="394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8CF0B-8ABA-4F3E-85E6-1B06AA8B5036}">
  <dimension ref="A1:I27"/>
  <sheetViews>
    <sheetView tabSelected="1" workbookViewId="0">
      <selection activeCell="D5" sqref="D5"/>
    </sheetView>
  </sheetViews>
  <sheetFormatPr defaultColWidth="11.42578125" defaultRowHeight="15"/>
  <cols>
    <col min="1" max="1" width="10.42578125" bestFit="1" customWidth="1"/>
    <col min="2" max="2" width="33.5703125" customWidth="1"/>
    <col min="3" max="3" width="33" customWidth="1"/>
    <col min="4" max="4" width="12.5703125" bestFit="1" customWidth="1"/>
    <col min="7" max="7" width="17.85546875" bestFit="1" customWidth="1"/>
  </cols>
  <sheetData>
    <row r="1" spans="1:5" ht="15" customHeight="1">
      <c r="B1" s="11" t="s">
        <v>0</v>
      </c>
      <c r="C1" s="11"/>
      <c r="D1" s="3"/>
      <c r="E1" s="3"/>
    </row>
    <row r="2" spans="1:5" ht="15" customHeight="1">
      <c r="B2" s="12" t="s">
        <v>1</v>
      </c>
      <c r="C2" s="12"/>
      <c r="D2" s="4"/>
      <c r="E2" s="4"/>
    </row>
    <row r="3" spans="1:5">
      <c r="A3" s="8" t="s">
        <v>2</v>
      </c>
      <c r="B3" s="9"/>
      <c r="C3" s="10"/>
    </row>
    <row r="4" spans="1:5">
      <c r="A4" s="2" t="s">
        <v>3</v>
      </c>
      <c r="B4" s="2" t="s">
        <v>4</v>
      </c>
      <c r="C4" s="2" t="s">
        <v>5</v>
      </c>
    </row>
    <row r="5" spans="1:5">
      <c r="A5" s="6">
        <v>44197</v>
      </c>
      <c r="B5" s="7">
        <v>184494.37518787</v>
      </c>
      <c r="C5" s="7">
        <v>182958.83251653999</v>
      </c>
      <c r="D5" s="5"/>
    </row>
    <row r="6" spans="1:5">
      <c r="A6" s="6">
        <v>44228</v>
      </c>
      <c r="B6" s="7">
        <v>185727.72583183</v>
      </c>
      <c r="C6" s="7">
        <v>183102.09123501999</v>
      </c>
      <c r="D6" s="5"/>
    </row>
    <row r="7" spans="1:5">
      <c r="A7" s="6">
        <v>44256</v>
      </c>
      <c r="B7" s="7">
        <v>203363.99443995999</v>
      </c>
      <c r="C7" s="7">
        <v>206928.56778839001</v>
      </c>
      <c r="D7" s="5"/>
    </row>
    <row r="8" spans="1:5">
      <c r="A8" s="6">
        <v>44287</v>
      </c>
      <c r="B8" s="7">
        <v>195871.77793417999</v>
      </c>
      <c r="C8" s="7">
        <v>199009.06602182001</v>
      </c>
      <c r="D8" s="5"/>
    </row>
    <row r="9" spans="1:5">
      <c r="A9" s="6">
        <v>44317</v>
      </c>
      <c r="B9" s="7">
        <v>204309.45540259001</v>
      </c>
      <c r="C9" s="7">
        <v>203305.96463999999</v>
      </c>
      <c r="D9" s="5"/>
    </row>
    <row r="10" spans="1:5">
      <c r="A10" s="6">
        <v>44348</v>
      </c>
      <c r="B10" s="7">
        <v>199628.70169407001</v>
      </c>
      <c r="C10" s="7">
        <v>202787.85220101001</v>
      </c>
      <c r="D10" s="5"/>
    </row>
    <row r="11" spans="1:5">
      <c r="A11" s="6">
        <v>44378</v>
      </c>
      <c r="B11" s="7">
        <v>211221.88390789001</v>
      </c>
      <c r="C11" s="7">
        <v>215297.05574876</v>
      </c>
      <c r="D11" s="5"/>
    </row>
    <row r="12" spans="1:5">
      <c r="A12" s="6">
        <v>44409</v>
      </c>
      <c r="B12" s="7">
        <v>212355.02910551999</v>
      </c>
      <c r="C12" s="7">
        <v>214493.21130463001</v>
      </c>
      <c r="D12" s="5"/>
    </row>
    <row r="13" spans="1:5">
      <c r="A13" s="6">
        <v>44440</v>
      </c>
      <c r="B13" s="7">
        <v>210696.21065250001</v>
      </c>
      <c r="C13" s="7">
        <v>213926.71841095001</v>
      </c>
      <c r="D13" s="5"/>
    </row>
    <row r="14" spans="1:5">
      <c r="A14" s="6">
        <v>44470</v>
      </c>
      <c r="B14" s="7">
        <v>206737.22358352999</v>
      </c>
      <c r="C14" s="7">
        <v>210748.59147273999</v>
      </c>
      <c r="D14" s="5"/>
    </row>
    <row r="15" spans="1:5">
      <c r="A15" s="6">
        <v>44501</v>
      </c>
      <c r="B15" s="7">
        <v>215251.63533344999</v>
      </c>
      <c r="C15" s="7">
        <v>219655.09193647999</v>
      </c>
      <c r="D15" s="5"/>
    </row>
    <row r="16" spans="1:5">
      <c r="A16" s="6">
        <v>44531</v>
      </c>
      <c r="B16" s="7">
        <v>240969.24310965999</v>
      </c>
      <c r="C16" s="7">
        <v>217609.46821687999</v>
      </c>
      <c r="D16" s="5"/>
    </row>
    <row r="25" spans="7:9">
      <c r="I25" t="s">
        <v>6</v>
      </c>
    </row>
    <row r="27" spans="7:9">
      <c r="G27" s="1"/>
    </row>
  </sheetData>
  <mergeCells count="3">
    <mergeCell ref="A3:C3"/>
    <mergeCell ref="B1:C1"/>
    <mergeCell ref="B2:C2"/>
  </mergeCells>
  <conditionalFormatting sqref="A4:C4">
    <cfRule type="cellIs" dxfId="5" priority="5" operator="equal">
      <formula>""</formula>
    </cfRule>
  </conditionalFormatting>
  <conditionalFormatting sqref="A4:C4">
    <cfRule type="cellIs" dxfId="4" priority="6" operator="notEqual">
      <formula>""</formula>
    </cfRule>
  </conditionalFormatting>
  <conditionalFormatting sqref="A3">
    <cfRule type="cellIs" dxfId="3" priority="3" operator="equal">
      <formula>""</formula>
    </cfRule>
  </conditionalFormatting>
  <conditionalFormatting sqref="A3">
    <cfRule type="cellIs" dxfId="2" priority="4" operator="notEqual">
      <formula>""</formula>
    </cfRule>
  </conditionalFormatting>
  <conditionalFormatting sqref="B1 D1:E1">
    <cfRule type="cellIs" dxfId="1" priority="2" operator="equal">
      <formula>""</formula>
    </cfRule>
  </conditionalFormatting>
  <conditionalFormatting sqref="B2 D2:E2">
    <cfRule type="cellIs" dxfId="0" priority="1" operator="equal">
      <formula>""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7781E8-360E-4B20-B7EE-765C86DBCDAA}"/>
</file>

<file path=customXml/itemProps2.xml><?xml version="1.0" encoding="utf-8"?>
<ds:datastoreItem xmlns:ds="http://schemas.openxmlformats.org/officeDocument/2006/customXml" ds:itemID="{1DC8D2CB-A3B8-4BBE-88E2-4A8ADBC12DB4}"/>
</file>

<file path=customXml/itemProps3.xml><?xml version="1.0" encoding="utf-8"?>
<ds:datastoreItem xmlns:ds="http://schemas.openxmlformats.org/officeDocument/2006/customXml" ds:itemID="{26F3402D-D84F-4E01-BF1E-F17F197FD0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CARDONA VASQUEZ</dc:creator>
  <cp:keywords/>
  <dc:description/>
  <cp:lastModifiedBy>NATALIA BASTIDAS ROSAS</cp:lastModifiedBy>
  <cp:revision/>
  <dcterms:created xsi:type="dcterms:W3CDTF">2021-02-05T19:51:48Z</dcterms:created>
  <dcterms:modified xsi:type="dcterms:W3CDTF">2022-01-27T13:55:08Z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