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0\ELABORACION\Remuneracion_LAC\"/>
    </mc:Choice>
  </mc:AlternateContent>
  <xr:revisionPtr revIDLastSave="57" documentId="8_{2EDF3485-DE85-4468-8027-4D41F77AD3BD}" xr6:coauthVersionLast="45" xr6:coauthVersionMax="45" xr10:uidLastSave="{3FAEAE46-574C-47A4-8A0B-1CAC14C11901}"/>
  <bookViews>
    <workbookView xWindow="-120" yWindow="-120" windowWidth="29040" windowHeight="15840" activeTab="3" xr2:uid="{00000000-000D-0000-FFFF-FFFF00000000}"/>
  </bookViews>
  <sheets>
    <sheet name="G7" sheetId="6" r:id="rId1"/>
    <sheet name="G8" sheetId="7" r:id="rId2"/>
    <sheet name="G9" sheetId="8" r:id="rId3"/>
    <sheet name="G10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<sst xmlns="http://schemas.openxmlformats.org/spreadsheetml/2006/main" count="40" uniqueCount="19">
  <si>
    <t>IngR Nivel 1($)</t>
  </si>
  <si>
    <t>IngADD Nivel 1($)</t>
  </si>
  <si>
    <t>IngR Nivel 2($)</t>
  </si>
  <si>
    <t>IngADD Nivel 2($)</t>
  </si>
  <si>
    <t>IngR Nivel 3($)</t>
  </si>
  <si>
    <t>IngADD Nivel 3($)</t>
  </si>
  <si>
    <t>Año</t>
  </si>
  <si>
    <t>Mes</t>
  </si>
  <si>
    <t>IngR Nivel 1 ($)</t>
  </si>
  <si>
    <t>IngADD Nivel 1 ($)</t>
  </si>
  <si>
    <t>IngR Nivel 2 ($)</t>
  </si>
  <si>
    <t>IngADD Nivel 2 ($)</t>
  </si>
  <si>
    <t>IngR Nivel 3 ($)</t>
  </si>
  <si>
    <t>IngADD Nivel 3 ($)</t>
  </si>
  <si>
    <t>Informe Anual de Operación y Mercado 2020</t>
  </si>
  <si>
    <t>ADD Oriente</t>
  </si>
  <si>
    <t>ADD Occidente</t>
  </si>
  <si>
    <t>ADD Sur</t>
  </si>
  <si>
    <t>ADD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</si>
</sst>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/yy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164" fontId="1" fillId="0" borderId="1" xfId="1" applyNumberFormat="1" applyBorder="1"/>
    <xf numFmtId="3" fontId="1" fillId="0" borderId="0" xfId="1" applyNumberFormat="1"/>
    <xf numFmtId="164" fontId="1" fillId="0" borderId="0" xfId="1" applyNumberFormat="1" applyBorder="1"/>
    <xf numFmtId="164" fontId="1" fillId="0" borderId="2" xfId="1" applyNumberFormat="1" applyBorder="1"/>
    <xf numFmtId="0" fontId="4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4000000}"/>
  </cellStyles>
  <dxfs count="1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sz="1400" baseline="0"/>
              <a:t>Evolución Ingreso Reconocido e Ingreso ADD 2020 </a:t>
            </a:r>
          </a:p>
          <a:p>
            <a:pPr>
              <a:defRPr sz="1400"/>
            </a:pPr>
            <a:r>
              <a:rPr lang="es-CO" sz="1400" baseline="0"/>
              <a:t> ADD Oriente niveles 1, 2 y 3</a:t>
            </a:r>
          </a:p>
        </c:rich>
      </c:tx>
      <c:layout>
        <c:manualLayout>
          <c:xMode val="edge"/>
          <c:yMode val="edge"/>
          <c:x val="0.23909610531712297"/>
          <c:y val="2.1527020202020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670448548604565"/>
          <c:y val="0.15721669269578173"/>
          <c:w val="0.7883689579091766"/>
          <c:h val="0.66752661324930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'G7'!$D$3</c:f>
              <c:strCache>
                <c:ptCount val="1"/>
                <c:pt idx="0">
                  <c:v>IngR Nivel 1($)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'G7'!$C$16:$C$26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'G7'!$D$16:$D$26</c:f>
              <c:numCache>
                <c:formatCode>#,##0</c:formatCode>
                <c:ptCount val="11"/>
                <c:pt idx="0">
                  <c:v>126019835974</c:v>
                </c:pt>
                <c:pt idx="1">
                  <c:v>121643544198</c:v>
                </c:pt>
                <c:pt idx="2">
                  <c:v>120399173991</c:v>
                </c:pt>
                <c:pt idx="3">
                  <c:v>130974359350</c:v>
                </c:pt>
                <c:pt idx="4">
                  <c:v>110064257573</c:v>
                </c:pt>
                <c:pt idx="5">
                  <c:v>112963109953</c:v>
                </c:pt>
                <c:pt idx="6">
                  <c:v>135022826853</c:v>
                </c:pt>
                <c:pt idx="7">
                  <c:v>124650254416</c:v>
                </c:pt>
                <c:pt idx="8">
                  <c:v>128709062342</c:v>
                </c:pt>
                <c:pt idx="9">
                  <c:v>136524950329</c:v>
                </c:pt>
                <c:pt idx="10">
                  <c:v>135777529857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0-4730-842E-03B64E1F6BB7}"/>
            </c:ext>
          </c:extLst>
        </c:ser>
        <c:ser>
          <c:idx val="1"/>
          <c:order val="1"/>
          <c:tx>
            <c:strRef>
              <c:f>'G7'!$E$3</c:f>
              <c:strCache>
                <c:ptCount val="1"/>
                <c:pt idx="0">
                  <c:v>IngADD Nivel 1($)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'G7'!$C$16:$C$26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'G7'!$E$16:$E$26</c:f>
              <c:numCache>
                <c:formatCode>#,##0</c:formatCode>
                <c:ptCount val="11"/>
                <c:pt idx="0">
                  <c:v>129357639375</c:v>
                </c:pt>
                <c:pt idx="1">
                  <c:v>123134878312</c:v>
                </c:pt>
                <c:pt idx="2">
                  <c:v>115940659317</c:v>
                </c:pt>
                <c:pt idx="3">
                  <c:v>124737460123</c:v>
                </c:pt>
                <c:pt idx="4">
                  <c:v>113580171072</c:v>
                </c:pt>
                <c:pt idx="5">
                  <c:v>120437816097</c:v>
                </c:pt>
                <c:pt idx="6">
                  <c:v>130514537862</c:v>
                </c:pt>
                <c:pt idx="7">
                  <c:v>122464973039</c:v>
                </c:pt>
                <c:pt idx="8">
                  <c:v>130332208447</c:v>
                </c:pt>
                <c:pt idx="9">
                  <c:v>136498146838</c:v>
                </c:pt>
                <c:pt idx="10">
                  <c:v>135864072651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10-4730-842E-03B64E1F6BB7}"/>
            </c:ext>
          </c:extLst>
        </c:ser>
        <c:ser>
          <c:idx val="2"/>
          <c:order val="2"/>
          <c:tx>
            <c:strRef>
              <c:f>'G7'!$F$3</c:f>
              <c:strCache>
                <c:ptCount val="1"/>
                <c:pt idx="0">
                  <c:v>IngR Nivel 2($)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'G7'!$C$16:$C$26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'G7'!$F$16:$F$26</c:f>
              <c:numCache>
                <c:formatCode>#,##0</c:formatCode>
                <c:ptCount val="11"/>
                <c:pt idx="0">
                  <c:v>21214662206</c:v>
                </c:pt>
                <c:pt idx="1">
                  <c:v>21011261864</c:v>
                </c:pt>
                <c:pt idx="2">
                  <c:v>20292600046</c:v>
                </c:pt>
                <c:pt idx="3">
                  <c:v>17317123352</c:v>
                </c:pt>
                <c:pt idx="4">
                  <c:v>17139563742</c:v>
                </c:pt>
                <c:pt idx="5">
                  <c:v>17612173457</c:v>
                </c:pt>
                <c:pt idx="6">
                  <c:v>24824843462</c:v>
                </c:pt>
                <c:pt idx="7">
                  <c:v>25201788672</c:v>
                </c:pt>
                <c:pt idx="8">
                  <c:v>25999363525</c:v>
                </c:pt>
                <c:pt idx="9">
                  <c:v>28061715183</c:v>
                </c:pt>
                <c:pt idx="10">
                  <c:v>28121073801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10-4730-842E-03B64E1F6BB7}"/>
            </c:ext>
          </c:extLst>
        </c:ser>
        <c:ser>
          <c:idx val="3"/>
          <c:order val="3"/>
          <c:tx>
            <c:strRef>
              <c:f>'G7'!$G$3</c:f>
              <c:strCache>
                <c:ptCount val="1"/>
                <c:pt idx="0">
                  <c:v>IngADD Nivel 2($)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'G7'!$C$16:$C$26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'G7'!$G$16:$G$26</c:f>
              <c:numCache>
                <c:formatCode>#,##0</c:formatCode>
                <c:ptCount val="11"/>
                <c:pt idx="0">
                  <c:v>21565380911</c:v>
                </c:pt>
                <c:pt idx="1">
                  <c:v>21640106471</c:v>
                </c:pt>
                <c:pt idx="2">
                  <c:v>19532571352</c:v>
                </c:pt>
                <c:pt idx="3">
                  <c:v>16278735073</c:v>
                </c:pt>
                <c:pt idx="4">
                  <c:v>16840690505</c:v>
                </c:pt>
                <c:pt idx="5">
                  <c:v>18749316653</c:v>
                </c:pt>
                <c:pt idx="6">
                  <c:v>25172234437</c:v>
                </c:pt>
                <c:pt idx="7">
                  <c:v>24676210916</c:v>
                </c:pt>
                <c:pt idx="8">
                  <c:v>25469974973</c:v>
                </c:pt>
                <c:pt idx="9">
                  <c:v>28159739929</c:v>
                </c:pt>
                <c:pt idx="10">
                  <c:v>28362474743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10-4730-842E-03B64E1F6BB7}"/>
            </c:ext>
          </c:extLst>
        </c:ser>
        <c:ser>
          <c:idx val="4"/>
          <c:order val="4"/>
          <c:tx>
            <c:strRef>
              <c:f>'G7'!$H$3</c:f>
              <c:strCache>
                <c:ptCount val="1"/>
                <c:pt idx="0">
                  <c:v>IngR Nivel 3($)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'G7'!$C$16:$C$26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'G7'!$H$16:$H$26</c:f>
              <c:numCache>
                <c:formatCode>#,##0</c:formatCode>
                <c:ptCount val="11"/>
                <c:pt idx="0">
                  <c:v>7967237961</c:v>
                </c:pt>
                <c:pt idx="1">
                  <c:v>7750709832</c:v>
                </c:pt>
                <c:pt idx="2">
                  <c:v>7450125775</c:v>
                </c:pt>
                <c:pt idx="3">
                  <c:v>4950996139</c:v>
                </c:pt>
                <c:pt idx="4">
                  <c:v>5811882780</c:v>
                </c:pt>
                <c:pt idx="5">
                  <c:v>6448943037</c:v>
                </c:pt>
                <c:pt idx="6">
                  <c:v>12407250687</c:v>
                </c:pt>
                <c:pt idx="7">
                  <c:v>12850453733</c:v>
                </c:pt>
                <c:pt idx="8">
                  <c:v>13144152438</c:v>
                </c:pt>
                <c:pt idx="9">
                  <c:v>13824452471</c:v>
                </c:pt>
                <c:pt idx="10">
                  <c:v>13492642148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10-4730-842E-03B64E1F6BB7}"/>
            </c:ext>
          </c:extLst>
        </c:ser>
        <c:ser>
          <c:idx val="5"/>
          <c:order val="5"/>
          <c:tx>
            <c:strRef>
              <c:f>'G7'!$I$3</c:f>
              <c:strCache>
                <c:ptCount val="1"/>
                <c:pt idx="0">
                  <c:v>IngADD Nivel 3($)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'G7'!$C$16:$C$26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'G7'!$I$16:$I$26</c:f>
              <c:numCache>
                <c:formatCode>#,##0</c:formatCode>
                <c:ptCount val="11"/>
                <c:pt idx="0">
                  <c:v>8199164916</c:v>
                </c:pt>
                <c:pt idx="1">
                  <c:v>8053837741</c:v>
                </c:pt>
                <c:pt idx="2">
                  <c:v>7286335766</c:v>
                </c:pt>
                <c:pt idx="3">
                  <c:v>4747729589</c:v>
                </c:pt>
                <c:pt idx="4">
                  <c:v>5404469221</c:v>
                </c:pt>
                <c:pt idx="5">
                  <c:v>7064401282</c:v>
                </c:pt>
                <c:pt idx="6">
                  <c:v>12356885072</c:v>
                </c:pt>
                <c:pt idx="7">
                  <c:v>12660996574</c:v>
                </c:pt>
                <c:pt idx="8">
                  <c:v>13065468290</c:v>
                </c:pt>
                <c:pt idx="9">
                  <c:v>14004372734</c:v>
                </c:pt>
                <c:pt idx="10">
                  <c:v>13627336253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10-4730-842E-03B64E1F6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613768"/>
        <c:axId val="295612200"/>
      </c:barChart>
      <c:dateAx>
        <c:axId val="295613768"/>
        <c:scaling>
          <c:orientation val="minMax"/>
        </c:scaling>
        <c:delete val="0"/>
        <c:axPos val="b"/>
        <c:numFmt formatCode="mmm\/yy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561220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95612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561376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9246909653288874E-2"/>
                <c:y val="0.3426060606060605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300" b="1" i="0" u="none" strike="noStrike" kern="1200" baseline="0">
                      <a:solidFill>
                        <a:schemeClr val="tx1"/>
                      </a:solidFill>
                      <a:latin typeface="Calibri" pitchFamily="34" charset="0"/>
                      <a:ea typeface="+mn-ea"/>
                      <a:cs typeface="+mn-cs"/>
                    </a:defRPr>
                  </a:pPr>
                  <a:r>
                    <a:rPr lang="es-CO" sz="1300" baseline="0">
                      <a:latin typeface="Calibri" pitchFamily="34" charset="0"/>
                    </a:rPr>
                    <a:t>Millones ($)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300" b="1" i="0" u="none" strike="noStrike" kern="1200" baseline="0">
                    <a:solidFill>
                      <a:schemeClr val="tx1"/>
                    </a:solidFill>
                    <a:latin typeface="Calibri" pitchFamily="34" charset="0"/>
                    <a:ea typeface="+mn-ea"/>
                    <a:cs typeface="+mn-cs"/>
                  </a:defRPr>
                </a:pPr>
                <a:endParaRPr lang="es-CO"/>
              </a:p>
            </c:txPr>
          </c:dispUnitsLbl>
        </c:dispUnits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127198917456026E-3"/>
          <c:y val="0.90824999543270535"/>
          <c:w val="0.97145692377086168"/>
          <c:h val="7.9476689125199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 alignWithMargins="0"/>
    <c:pageMargins b="1" l="0.75000000000000056" r="0.7500000000000005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O" sz="1400" baseline="0"/>
              <a:t>Evolución Ingreso Reconocido e Ingreso ADD 2020 </a:t>
            </a:r>
          </a:p>
          <a:p>
            <a:pPr>
              <a:defRPr sz="1400"/>
            </a:pPr>
            <a:r>
              <a:rPr lang="es-CO" sz="1400" baseline="0"/>
              <a:t> ADD Occidente niveles 1, 2 y 3</a:t>
            </a:r>
          </a:p>
        </c:rich>
      </c:tx>
      <c:layout>
        <c:manualLayout>
          <c:xMode val="edge"/>
          <c:yMode val="edge"/>
          <c:x val="0.24951216931216935"/>
          <c:y val="1.81499999999999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670448548604565"/>
          <c:y val="0.15721669269578173"/>
          <c:w val="0.7883689579091766"/>
          <c:h val="0.66752661324930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'G8'!$D$3</c:f>
              <c:strCache>
                <c:ptCount val="1"/>
                <c:pt idx="0">
                  <c:v>IngR Nivel 1 ($)</c:v>
                </c:pt>
              </c:strCache>
            </c:strRef>
          </c:tx>
          <c:invertIfNegative val="0"/>
          <c:cat>
            <c:numRef>
              <c:f>'G8'!$C$16:$C$26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'G8'!$D$16:$D$26</c:f>
              <c:numCache>
                <c:formatCode>#,##0</c:formatCode>
                <c:ptCount val="11"/>
                <c:pt idx="0">
                  <c:v>58227935009</c:v>
                </c:pt>
                <c:pt idx="1">
                  <c:v>63007162448</c:v>
                </c:pt>
                <c:pt idx="2">
                  <c:v>62380602595</c:v>
                </c:pt>
                <c:pt idx="3">
                  <c:v>62475542283</c:v>
                </c:pt>
                <c:pt idx="4">
                  <c:v>57641633636</c:v>
                </c:pt>
                <c:pt idx="5">
                  <c:v>61621813926</c:v>
                </c:pt>
                <c:pt idx="6">
                  <c:v>59975050544</c:v>
                </c:pt>
                <c:pt idx="7">
                  <c:v>62807618600</c:v>
                </c:pt>
                <c:pt idx="8">
                  <c:v>60105434900</c:v>
                </c:pt>
                <c:pt idx="9">
                  <c:v>65777534275</c:v>
                </c:pt>
                <c:pt idx="10">
                  <c:v>62236639791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1-4962-9C53-445F2A40ABC2}"/>
            </c:ext>
          </c:extLst>
        </c:ser>
        <c:ser>
          <c:idx val="1"/>
          <c:order val="1"/>
          <c:tx>
            <c:strRef>
              <c:f>'G8'!$E$3</c:f>
              <c:strCache>
                <c:ptCount val="1"/>
                <c:pt idx="0">
                  <c:v>IngADD Nivel 1 ($)</c:v>
                </c:pt>
              </c:strCache>
            </c:strRef>
          </c:tx>
          <c:invertIfNegative val="0"/>
          <c:cat>
            <c:numRef>
              <c:f>'G8'!$C$16:$C$26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'G8'!$E$16:$E$26</c:f>
              <c:numCache>
                <c:formatCode>#,##0</c:formatCode>
                <c:ptCount val="11"/>
                <c:pt idx="0">
                  <c:v>59573769442</c:v>
                </c:pt>
                <c:pt idx="1">
                  <c:v>61955368343</c:v>
                </c:pt>
                <c:pt idx="2">
                  <c:v>61479482113</c:v>
                </c:pt>
                <c:pt idx="3">
                  <c:v>63307276328</c:v>
                </c:pt>
                <c:pt idx="4">
                  <c:v>57228603019</c:v>
                </c:pt>
                <c:pt idx="5">
                  <c:v>59430749353</c:v>
                </c:pt>
                <c:pt idx="6">
                  <c:v>58447178327</c:v>
                </c:pt>
                <c:pt idx="7">
                  <c:v>60066489335</c:v>
                </c:pt>
                <c:pt idx="8">
                  <c:v>58954627966</c:v>
                </c:pt>
                <c:pt idx="9">
                  <c:v>66690985204</c:v>
                </c:pt>
                <c:pt idx="10">
                  <c:v>63921395081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61-4962-9C53-445F2A40ABC2}"/>
            </c:ext>
          </c:extLst>
        </c:ser>
        <c:ser>
          <c:idx val="2"/>
          <c:order val="2"/>
          <c:tx>
            <c:strRef>
              <c:f>'G8'!$F$3</c:f>
              <c:strCache>
                <c:ptCount val="1"/>
                <c:pt idx="0">
                  <c:v>IngR Nivel 2 ($)</c:v>
                </c:pt>
              </c:strCache>
            </c:strRef>
          </c:tx>
          <c:invertIfNegative val="0"/>
          <c:cat>
            <c:numRef>
              <c:f>'G8'!$C$16:$C$26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'G8'!$F$16:$F$26</c:f>
              <c:numCache>
                <c:formatCode>#,##0</c:formatCode>
                <c:ptCount val="11"/>
                <c:pt idx="0">
                  <c:v>9718067709</c:v>
                </c:pt>
                <c:pt idx="1">
                  <c:v>10280345197</c:v>
                </c:pt>
                <c:pt idx="2">
                  <c:v>9610904915</c:v>
                </c:pt>
                <c:pt idx="3">
                  <c:v>9280603851</c:v>
                </c:pt>
                <c:pt idx="4">
                  <c:v>8966700475</c:v>
                </c:pt>
                <c:pt idx="5">
                  <c:v>9058991890</c:v>
                </c:pt>
                <c:pt idx="6">
                  <c:v>9565995100</c:v>
                </c:pt>
                <c:pt idx="7">
                  <c:v>9791540984</c:v>
                </c:pt>
                <c:pt idx="8">
                  <c:v>10384631973</c:v>
                </c:pt>
                <c:pt idx="9">
                  <c:v>10957754011</c:v>
                </c:pt>
                <c:pt idx="10">
                  <c:v>10178910243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61-4962-9C53-445F2A40ABC2}"/>
            </c:ext>
          </c:extLst>
        </c:ser>
        <c:ser>
          <c:idx val="3"/>
          <c:order val="3"/>
          <c:tx>
            <c:strRef>
              <c:f>'G8'!$G$3</c:f>
              <c:strCache>
                <c:ptCount val="1"/>
                <c:pt idx="0">
                  <c:v>IngADD Nivel 2 ($)</c:v>
                </c:pt>
              </c:strCache>
            </c:strRef>
          </c:tx>
          <c:invertIfNegative val="0"/>
          <c:cat>
            <c:numRef>
              <c:f>'G8'!$C$16:$C$26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'G8'!$G$16:$G$26</c:f>
              <c:numCache>
                <c:formatCode>#,##0</c:formatCode>
                <c:ptCount val="11"/>
                <c:pt idx="0">
                  <c:v>9867374960</c:v>
                </c:pt>
                <c:pt idx="1">
                  <c:v>10234357566</c:v>
                </c:pt>
                <c:pt idx="2">
                  <c:v>9278024917</c:v>
                </c:pt>
                <c:pt idx="3">
                  <c:v>8843328770</c:v>
                </c:pt>
                <c:pt idx="4">
                  <c:v>8410234372</c:v>
                </c:pt>
                <c:pt idx="5">
                  <c:v>9015728196</c:v>
                </c:pt>
                <c:pt idx="6">
                  <c:v>9096746665</c:v>
                </c:pt>
                <c:pt idx="7">
                  <c:v>9337988735</c:v>
                </c:pt>
                <c:pt idx="8">
                  <c:v>10353391564</c:v>
                </c:pt>
                <c:pt idx="9">
                  <c:v>11006816857</c:v>
                </c:pt>
                <c:pt idx="10">
                  <c:v>10357542501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61-4962-9C53-445F2A40ABC2}"/>
            </c:ext>
          </c:extLst>
        </c:ser>
        <c:ser>
          <c:idx val="4"/>
          <c:order val="4"/>
          <c:tx>
            <c:strRef>
              <c:f>'G8'!$H$3</c:f>
              <c:strCache>
                <c:ptCount val="1"/>
                <c:pt idx="0">
                  <c:v>IngR Nivel 3 ($)</c:v>
                </c:pt>
              </c:strCache>
            </c:strRef>
          </c:tx>
          <c:invertIfNegative val="0"/>
          <c:cat>
            <c:numRef>
              <c:f>'G8'!$C$16:$C$26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'G8'!$H$16:$H$26</c:f>
              <c:numCache>
                <c:formatCode>#,##0</c:formatCode>
                <c:ptCount val="11"/>
                <c:pt idx="0">
                  <c:v>4154292627</c:v>
                </c:pt>
                <c:pt idx="1">
                  <c:v>4198493973</c:v>
                </c:pt>
                <c:pt idx="2">
                  <c:v>4329634567</c:v>
                </c:pt>
                <c:pt idx="3">
                  <c:v>4296940646</c:v>
                </c:pt>
                <c:pt idx="4">
                  <c:v>4518239294</c:v>
                </c:pt>
                <c:pt idx="5">
                  <c:v>4655864721</c:v>
                </c:pt>
                <c:pt idx="6">
                  <c:v>4844702592</c:v>
                </c:pt>
                <c:pt idx="7">
                  <c:v>4807785642</c:v>
                </c:pt>
                <c:pt idx="8">
                  <c:v>5346217810</c:v>
                </c:pt>
                <c:pt idx="9">
                  <c:v>5555510411</c:v>
                </c:pt>
                <c:pt idx="10">
                  <c:v>5454053108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61-4962-9C53-445F2A40ABC2}"/>
            </c:ext>
          </c:extLst>
        </c:ser>
        <c:ser>
          <c:idx val="5"/>
          <c:order val="5"/>
          <c:tx>
            <c:strRef>
              <c:f>'G8'!$I$3</c:f>
              <c:strCache>
                <c:ptCount val="1"/>
                <c:pt idx="0">
                  <c:v>IngADD Nivel 3 ($)</c:v>
                </c:pt>
              </c:strCache>
            </c:strRef>
          </c:tx>
          <c:invertIfNegative val="0"/>
          <c:cat>
            <c:numRef>
              <c:f>'G8'!$C$16:$C$26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'G8'!$I$16:$I$26</c:f>
              <c:numCache>
                <c:formatCode>#,##0</c:formatCode>
                <c:ptCount val="11"/>
                <c:pt idx="0">
                  <c:v>4293883428</c:v>
                </c:pt>
                <c:pt idx="1">
                  <c:v>4348715559</c:v>
                </c:pt>
                <c:pt idx="2">
                  <c:v>4207027714</c:v>
                </c:pt>
                <c:pt idx="3">
                  <c:v>3972655884</c:v>
                </c:pt>
                <c:pt idx="4">
                  <c:v>4136563325</c:v>
                </c:pt>
                <c:pt idx="5">
                  <c:v>4869309498</c:v>
                </c:pt>
                <c:pt idx="6">
                  <c:v>4724144975</c:v>
                </c:pt>
                <c:pt idx="7">
                  <c:v>4823016311</c:v>
                </c:pt>
                <c:pt idx="8">
                  <c:v>5252522302</c:v>
                </c:pt>
                <c:pt idx="9">
                  <c:v>5467333532</c:v>
                </c:pt>
                <c:pt idx="10">
                  <c:v>5590729354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61-4962-9C53-445F2A40A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613376"/>
        <c:axId val="295616120"/>
      </c:barChart>
      <c:dateAx>
        <c:axId val="295613376"/>
        <c:scaling>
          <c:orientation val="minMax"/>
        </c:scaling>
        <c:delete val="0"/>
        <c:axPos val="b"/>
        <c:numFmt formatCode="mmm\/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aseline="0"/>
            </a:pPr>
            <a:endParaRPr lang="es-CO"/>
          </a:p>
        </c:txPr>
        <c:crossAx val="2956161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95616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aseline="0"/>
            </a:pPr>
            <a:endParaRPr lang="es-CO"/>
          </a:p>
        </c:txPr>
        <c:crossAx val="29561337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042063492063487E-2"/>
                <c:y val="0.33366439393939396"/>
              </c:manualLayout>
            </c:layout>
            <c:tx>
              <c:rich>
                <a:bodyPr rot="-5400000" vert="horz"/>
                <a:lstStyle/>
                <a:p>
                  <a:pPr>
                    <a:defRPr sz="1300" baseline="0">
                      <a:latin typeface="Calibri" pitchFamily="34" charset="0"/>
                    </a:defRPr>
                  </a:pPr>
                  <a:r>
                    <a:rPr lang="es-CO" sz="1300" baseline="0">
                      <a:latin typeface="Calibri" pitchFamily="34" charset="0"/>
                    </a:rPr>
                    <a:t>Millones ($)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5.4127198917456026E-3"/>
          <c:y val="0.90824999543270535"/>
          <c:w val="0.97145692377086168"/>
          <c:h val="7.9476689125199632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056" r="0.7500000000000005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400" b="1" i="0" baseline="0">
                <a:effectLst/>
              </a:rPr>
              <a:t>Evolución Ingreso Reconocido e Ingreso ADD 2020</a:t>
            </a:r>
            <a:endParaRPr lang="es-CO" sz="1400">
              <a:effectLst/>
            </a:endParaRPr>
          </a:p>
          <a:p>
            <a:pPr>
              <a:defRPr/>
            </a:pPr>
            <a:r>
              <a:rPr lang="es-CO" sz="1400" b="1" i="0" baseline="0">
                <a:effectLst/>
              </a:rPr>
              <a:t>ADD Sur niveles 1, 2 y 3</a:t>
            </a:r>
            <a:endParaRPr lang="es-CO" sz="1400">
              <a:effectLst/>
            </a:endParaRPr>
          </a:p>
        </c:rich>
      </c:tx>
      <c:layout>
        <c:manualLayout>
          <c:xMode val="edge"/>
          <c:yMode val="edge"/>
          <c:x val="0.2426787037037037"/>
          <c:y val="2.6852020202020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51174815722886"/>
          <c:y val="0.16024020806922945"/>
          <c:w val="0.80955757775787007"/>
          <c:h val="0.62777581373756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'G9'!$D$3</c:f>
              <c:strCache>
                <c:ptCount val="1"/>
                <c:pt idx="0">
                  <c:v>IngR Nivel 1 ($)</c:v>
                </c:pt>
              </c:strCache>
            </c:strRef>
          </c:tx>
          <c:invertIfNegative val="0"/>
          <c:cat>
            <c:numRef>
              <c:f>'G9'!$C$16:$C$26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'G9'!$D$16:$D$26</c:f>
              <c:numCache>
                <c:formatCode>#,##0</c:formatCode>
                <c:ptCount val="11"/>
                <c:pt idx="0">
                  <c:v>21015817713</c:v>
                </c:pt>
                <c:pt idx="1">
                  <c:v>20398612419</c:v>
                </c:pt>
                <c:pt idx="2">
                  <c:v>23356248860</c:v>
                </c:pt>
                <c:pt idx="3">
                  <c:v>19944586766</c:v>
                </c:pt>
                <c:pt idx="4">
                  <c:v>17731040556</c:v>
                </c:pt>
                <c:pt idx="5">
                  <c:v>19218954031</c:v>
                </c:pt>
                <c:pt idx="6">
                  <c:v>21369152607</c:v>
                </c:pt>
                <c:pt idx="7">
                  <c:v>18413202362</c:v>
                </c:pt>
                <c:pt idx="8">
                  <c:v>19977604594</c:v>
                </c:pt>
                <c:pt idx="9">
                  <c:v>19719398679</c:v>
                </c:pt>
                <c:pt idx="10">
                  <c:v>20140193103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6-417D-AD02-FB1CE9DD6E43}"/>
            </c:ext>
          </c:extLst>
        </c:ser>
        <c:ser>
          <c:idx val="1"/>
          <c:order val="1"/>
          <c:tx>
            <c:strRef>
              <c:f>'G9'!$E$3</c:f>
              <c:strCache>
                <c:ptCount val="1"/>
                <c:pt idx="0">
                  <c:v>IngADD Nivel 1 ($)</c:v>
                </c:pt>
              </c:strCache>
            </c:strRef>
          </c:tx>
          <c:invertIfNegative val="0"/>
          <c:cat>
            <c:numRef>
              <c:f>'G9'!$C$16:$C$26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'G9'!$E$16:$E$26</c:f>
              <c:numCache>
                <c:formatCode>#,##0</c:formatCode>
                <c:ptCount val="11"/>
                <c:pt idx="0">
                  <c:v>21567709468</c:v>
                </c:pt>
                <c:pt idx="1">
                  <c:v>20412710585</c:v>
                </c:pt>
                <c:pt idx="2">
                  <c:v>22655018766</c:v>
                </c:pt>
                <c:pt idx="3">
                  <c:v>19862337321</c:v>
                </c:pt>
                <c:pt idx="4">
                  <c:v>18110606218</c:v>
                </c:pt>
                <c:pt idx="5">
                  <c:v>19477149017</c:v>
                </c:pt>
                <c:pt idx="6">
                  <c:v>20482653423</c:v>
                </c:pt>
                <c:pt idx="7">
                  <c:v>18312537082</c:v>
                </c:pt>
                <c:pt idx="8">
                  <c:v>20459554145</c:v>
                </c:pt>
                <c:pt idx="9">
                  <c:v>20004654350</c:v>
                </c:pt>
                <c:pt idx="10">
                  <c:v>19578319878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6-417D-AD02-FB1CE9DD6E43}"/>
            </c:ext>
          </c:extLst>
        </c:ser>
        <c:ser>
          <c:idx val="2"/>
          <c:order val="2"/>
          <c:tx>
            <c:strRef>
              <c:f>'G9'!$F$3</c:f>
              <c:strCache>
                <c:ptCount val="1"/>
                <c:pt idx="0">
                  <c:v>IngR Nivel 2 ($)</c:v>
                </c:pt>
              </c:strCache>
            </c:strRef>
          </c:tx>
          <c:invertIfNegative val="0"/>
          <c:cat>
            <c:numRef>
              <c:f>'G9'!$C$16:$C$26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'G9'!$F$16:$F$26</c:f>
              <c:numCache>
                <c:formatCode>#,##0</c:formatCode>
                <c:ptCount val="11"/>
                <c:pt idx="0">
                  <c:v>1928833814</c:v>
                </c:pt>
                <c:pt idx="1">
                  <c:v>1887150229</c:v>
                </c:pt>
                <c:pt idx="2">
                  <c:v>2039541197</c:v>
                </c:pt>
                <c:pt idx="3">
                  <c:v>1773506460</c:v>
                </c:pt>
                <c:pt idx="4">
                  <c:v>1647508703</c:v>
                </c:pt>
                <c:pt idx="5">
                  <c:v>1661472174</c:v>
                </c:pt>
                <c:pt idx="6">
                  <c:v>2080373897</c:v>
                </c:pt>
                <c:pt idx="7">
                  <c:v>1788676340</c:v>
                </c:pt>
                <c:pt idx="8">
                  <c:v>1853948204</c:v>
                </c:pt>
                <c:pt idx="9">
                  <c:v>1912890407</c:v>
                </c:pt>
                <c:pt idx="10">
                  <c:v>1954491338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16-417D-AD02-FB1CE9DD6E43}"/>
            </c:ext>
          </c:extLst>
        </c:ser>
        <c:ser>
          <c:idx val="3"/>
          <c:order val="3"/>
          <c:tx>
            <c:strRef>
              <c:f>'G9'!$G$3</c:f>
              <c:strCache>
                <c:ptCount val="1"/>
                <c:pt idx="0">
                  <c:v>IngADD Nivel 2 ($)</c:v>
                </c:pt>
              </c:strCache>
            </c:strRef>
          </c:tx>
          <c:invertIfNegative val="0"/>
          <c:cat>
            <c:numRef>
              <c:f>'G9'!$C$16:$C$26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'G9'!$G$16:$G$26</c:f>
              <c:numCache>
                <c:formatCode>#,##0</c:formatCode>
                <c:ptCount val="11"/>
                <c:pt idx="0">
                  <c:v>1959000384</c:v>
                </c:pt>
                <c:pt idx="1">
                  <c:v>1948255458</c:v>
                </c:pt>
                <c:pt idx="2">
                  <c:v>1983914865</c:v>
                </c:pt>
                <c:pt idx="3">
                  <c:v>1709146599</c:v>
                </c:pt>
                <c:pt idx="4">
                  <c:v>1651044124</c:v>
                </c:pt>
                <c:pt idx="5">
                  <c:v>1728159810</c:v>
                </c:pt>
                <c:pt idx="6">
                  <c:v>2036232295</c:v>
                </c:pt>
                <c:pt idx="7">
                  <c:v>1776097132</c:v>
                </c:pt>
                <c:pt idx="8">
                  <c:v>1879220230</c:v>
                </c:pt>
                <c:pt idx="9">
                  <c:v>1914263178</c:v>
                </c:pt>
                <c:pt idx="10">
                  <c:v>1915160191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16-417D-AD02-FB1CE9DD6E43}"/>
            </c:ext>
          </c:extLst>
        </c:ser>
        <c:ser>
          <c:idx val="4"/>
          <c:order val="4"/>
          <c:tx>
            <c:strRef>
              <c:f>'G9'!$H$3</c:f>
              <c:strCache>
                <c:ptCount val="1"/>
                <c:pt idx="0">
                  <c:v>IngR Nivel 3 ($)</c:v>
                </c:pt>
              </c:strCache>
            </c:strRef>
          </c:tx>
          <c:invertIfNegative val="0"/>
          <c:cat>
            <c:numRef>
              <c:f>'G9'!$C$16:$C$26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'G9'!$H$16:$H$26</c:f>
              <c:numCache>
                <c:formatCode>#,##0</c:formatCode>
                <c:ptCount val="11"/>
                <c:pt idx="0">
                  <c:v>1451692545</c:v>
                </c:pt>
                <c:pt idx="1">
                  <c:v>1318077938</c:v>
                </c:pt>
                <c:pt idx="2">
                  <c:v>1380354869</c:v>
                </c:pt>
                <c:pt idx="3">
                  <c:v>1187430965</c:v>
                </c:pt>
                <c:pt idx="4">
                  <c:v>964885112</c:v>
                </c:pt>
                <c:pt idx="5">
                  <c:v>963726982</c:v>
                </c:pt>
                <c:pt idx="6">
                  <c:v>1479596386</c:v>
                </c:pt>
                <c:pt idx="7">
                  <c:v>1563692597</c:v>
                </c:pt>
                <c:pt idx="8">
                  <c:v>1609867526</c:v>
                </c:pt>
                <c:pt idx="9">
                  <c:v>1431030839</c:v>
                </c:pt>
                <c:pt idx="10">
                  <c:v>1292718771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16-417D-AD02-FB1CE9DD6E43}"/>
            </c:ext>
          </c:extLst>
        </c:ser>
        <c:ser>
          <c:idx val="5"/>
          <c:order val="5"/>
          <c:tx>
            <c:strRef>
              <c:f>'G9'!$I$3</c:f>
              <c:strCache>
                <c:ptCount val="1"/>
                <c:pt idx="0">
                  <c:v>IngADD Nivel 3 ($)</c:v>
                </c:pt>
              </c:strCache>
            </c:strRef>
          </c:tx>
          <c:invertIfNegative val="0"/>
          <c:cat>
            <c:numRef>
              <c:f>'G9'!$C$16:$C$26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'G9'!$I$16:$I$26</c:f>
              <c:numCache>
                <c:formatCode>#,##0</c:formatCode>
                <c:ptCount val="11"/>
                <c:pt idx="0">
                  <c:v>1463347367</c:v>
                </c:pt>
                <c:pt idx="1">
                  <c:v>1339864256</c:v>
                </c:pt>
                <c:pt idx="2">
                  <c:v>1323852185</c:v>
                </c:pt>
                <c:pt idx="3">
                  <c:v>1134674340</c:v>
                </c:pt>
                <c:pt idx="4">
                  <c:v>924851863</c:v>
                </c:pt>
                <c:pt idx="5">
                  <c:v>1005679789</c:v>
                </c:pt>
                <c:pt idx="6">
                  <c:v>1277739245</c:v>
                </c:pt>
                <c:pt idx="7">
                  <c:v>1511722630</c:v>
                </c:pt>
                <c:pt idx="8">
                  <c:v>1584093071</c:v>
                </c:pt>
                <c:pt idx="9">
                  <c:v>1470685104</c:v>
                </c:pt>
                <c:pt idx="10">
                  <c:v>1360109943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16-417D-AD02-FB1CE9DD6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614160"/>
        <c:axId val="295609456"/>
      </c:barChart>
      <c:dateAx>
        <c:axId val="295614160"/>
        <c:scaling>
          <c:orientation val="minMax"/>
        </c:scaling>
        <c:delete val="0"/>
        <c:axPos val="b"/>
        <c:numFmt formatCode="mmm\/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aseline="0"/>
            </a:pPr>
            <a:endParaRPr lang="es-CO"/>
          </a:p>
        </c:txPr>
        <c:crossAx val="295609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95609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aseline="0"/>
            </a:pPr>
            <a:endParaRPr lang="es-CO"/>
          </a:p>
        </c:txPr>
        <c:crossAx val="2956141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6347883597883597E-2"/>
                <c:y val="0.36464646464646466"/>
              </c:manualLayout>
            </c:layout>
            <c:tx>
              <c:rich>
                <a:bodyPr rot="-5400000" vert="horz"/>
                <a:lstStyle/>
                <a:p>
                  <a:pPr>
                    <a:defRPr sz="1300"/>
                  </a:pPr>
                  <a:r>
                    <a:rPr lang="es-CO" sz="1300"/>
                    <a:t>Millones ($)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7.1117724867724849E-3"/>
          <c:y val="0.92525881429769763"/>
          <c:w val="0.95896322751322749"/>
          <c:h val="5.6701030927835148E-2"/>
        </c:manualLayout>
      </c:layout>
      <c:overlay val="0"/>
      <c:txPr>
        <a:bodyPr/>
        <a:lstStyle/>
        <a:p>
          <a:pPr>
            <a:defRPr sz="1000"/>
          </a:pPr>
          <a:endParaRPr lang="es-CO"/>
        </a:p>
      </c:txPr>
    </c:legend>
    <c:plotVisOnly val="1"/>
    <c:dispBlanksAs val="gap"/>
    <c:showDLblsOverMax val="0"/>
  </c:chart>
  <c:printSettings>
    <c:headerFooter alignWithMargins="0"/>
    <c:pageMargins b="1" l="0.75000000000000056" r="0.75000000000000056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400" b="1" i="0" baseline="0">
                <a:effectLst/>
              </a:rPr>
              <a:t>Evolución Ingreso Reconocido e Ingreso ADD 2020</a:t>
            </a:r>
            <a:endParaRPr lang="es-CO" sz="1400">
              <a:effectLst/>
            </a:endParaRPr>
          </a:p>
          <a:p>
            <a:pPr>
              <a:defRPr/>
            </a:pPr>
            <a:r>
              <a:rPr lang="es-CO" sz="1400" b="1" i="0" baseline="0">
                <a:effectLst/>
              </a:rPr>
              <a:t>ADD Centro niveles 1, 2 y 3</a:t>
            </a:r>
            <a:endParaRPr lang="es-CO" sz="1400">
              <a:effectLst/>
            </a:endParaRPr>
          </a:p>
        </c:rich>
      </c:tx>
      <c:layout>
        <c:manualLayout>
          <c:xMode val="edge"/>
          <c:yMode val="edge"/>
          <c:x val="0.24776970899470901"/>
          <c:y val="2.25214646464646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51174815722886"/>
          <c:y val="0.16024020806922945"/>
          <c:w val="0.80955757775787007"/>
          <c:h val="0.627775813737568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'G10'!$D$3</c:f>
              <c:strCache>
                <c:ptCount val="1"/>
                <c:pt idx="0">
                  <c:v>IngR Nivel 1 ($)</c:v>
                </c:pt>
              </c:strCache>
            </c:strRef>
          </c:tx>
          <c:invertIfNegative val="0"/>
          <c:cat>
            <c:numRef>
              <c:f>'G10'!$C$16:$C$26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'G10'!$D$16:$D$26</c:f>
              <c:numCache>
                <c:formatCode>#,##0</c:formatCode>
                <c:ptCount val="11"/>
                <c:pt idx="0">
                  <c:v>144814631868</c:v>
                </c:pt>
                <c:pt idx="1">
                  <c:v>155627601820</c:v>
                </c:pt>
                <c:pt idx="2">
                  <c:v>162263747113</c:v>
                </c:pt>
                <c:pt idx="3">
                  <c:v>159617614149</c:v>
                </c:pt>
                <c:pt idx="4">
                  <c:v>148768824719</c:v>
                </c:pt>
                <c:pt idx="5">
                  <c:v>147017024611</c:v>
                </c:pt>
                <c:pt idx="6">
                  <c:v>145595553493</c:v>
                </c:pt>
                <c:pt idx="7">
                  <c:v>150125110906</c:v>
                </c:pt>
                <c:pt idx="8">
                  <c:v>152525461878</c:v>
                </c:pt>
                <c:pt idx="9">
                  <c:v>154269034734</c:v>
                </c:pt>
                <c:pt idx="10">
                  <c:v>158161527360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B-4811-B59A-62987EAECAE9}"/>
            </c:ext>
          </c:extLst>
        </c:ser>
        <c:ser>
          <c:idx val="1"/>
          <c:order val="1"/>
          <c:tx>
            <c:strRef>
              <c:f>'G10'!$E$3</c:f>
              <c:strCache>
                <c:ptCount val="1"/>
                <c:pt idx="0">
                  <c:v>IngADD Nivel 1 ($)</c:v>
                </c:pt>
              </c:strCache>
            </c:strRef>
          </c:tx>
          <c:invertIfNegative val="0"/>
          <c:cat>
            <c:numRef>
              <c:f>'G10'!$C$16:$C$26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'G10'!$E$16:$E$26</c:f>
              <c:numCache>
                <c:formatCode>#,##0</c:formatCode>
                <c:ptCount val="11"/>
                <c:pt idx="0">
                  <c:v>142127972275</c:v>
                </c:pt>
                <c:pt idx="1">
                  <c:v>152172164662</c:v>
                </c:pt>
                <c:pt idx="2">
                  <c:v>165112165351</c:v>
                </c:pt>
                <c:pt idx="3">
                  <c:v>162944009545</c:v>
                </c:pt>
                <c:pt idx="4">
                  <c:v>145883323668</c:v>
                </c:pt>
                <c:pt idx="5">
                  <c:v>143569387389</c:v>
                </c:pt>
                <c:pt idx="6">
                  <c:v>148109993282</c:v>
                </c:pt>
                <c:pt idx="7">
                  <c:v>154331799651</c:v>
                </c:pt>
                <c:pt idx="8">
                  <c:v>156774957077</c:v>
                </c:pt>
                <c:pt idx="9">
                  <c:v>151381150893</c:v>
                </c:pt>
                <c:pt idx="10">
                  <c:v>153465293355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FB-4811-B59A-62987EAECAE9}"/>
            </c:ext>
          </c:extLst>
        </c:ser>
        <c:ser>
          <c:idx val="2"/>
          <c:order val="2"/>
          <c:tx>
            <c:strRef>
              <c:f>'G10'!$F$3</c:f>
              <c:strCache>
                <c:ptCount val="1"/>
                <c:pt idx="0">
                  <c:v>IngR Nivel 2 ($)</c:v>
                </c:pt>
              </c:strCache>
            </c:strRef>
          </c:tx>
          <c:invertIfNegative val="0"/>
          <c:cat>
            <c:numRef>
              <c:f>'G10'!$C$16:$C$26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'G10'!$F$16:$F$26</c:f>
              <c:numCache>
                <c:formatCode>#,##0</c:formatCode>
                <c:ptCount val="11"/>
                <c:pt idx="0">
                  <c:v>19270134450</c:v>
                </c:pt>
                <c:pt idx="1">
                  <c:v>21919513398</c:v>
                </c:pt>
                <c:pt idx="2">
                  <c:v>21051159356</c:v>
                </c:pt>
                <c:pt idx="3">
                  <c:v>18798696607</c:v>
                </c:pt>
                <c:pt idx="4">
                  <c:v>19438289165</c:v>
                </c:pt>
                <c:pt idx="5">
                  <c:v>18779135434</c:v>
                </c:pt>
                <c:pt idx="6">
                  <c:v>19821410077</c:v>
                </c:pt>
                <c:pt idx="7">
                  <c:v>20167065455</c:v>
                </c:pt>
                <c:pt idx="8">
                  <c:v>20956918203</c:v>
                </c:pt>
                <c:pt idx="9">
                  <c:v>22184641708</c:v>
                </c:pt>
                <c:pt idx="10">
                  <c:v>21998413748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FB-4811-B59A-62987EAECAE9}"/>
            </c:ext>
          </c:extLst>
        </c:ser>
        <c:ser>
          <c:idx val="3"/>
          <c:order val="3"/>
          <c:tx>
            <c:strRef>
              <c:f>'G10'!$G$3</c:f>
              <c:strCache>
                <c:ptCount val="1"/>
                <c:pt idx="0">
                  <c:v>IngADD Nivel 2 ($)</c:v>
                </c:pt>
              </c:strCache>
            </c:strRef>
          </c:tx>
          <c:invertIfNegative val="0"/>
          <c:cat>
            <c:numRef>
              <c:f>'G10'!$C$16:$C$26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'G10'!$G$16:$G$26</c:f>
              <c:numCache>
                <c:formatCode>#,##0</c:formatCode>
                <c:ptCount val="11"/>
                <c:pt idx="0">
                  <c:v>20112203969</c:v>
                </c:pt>
                <c:pt idx="1">
                  <c:v>22341048562</c:v>
                </c:pt>
                <c:pt idx="2">
                  <c:v>20528559264</c:v>
                </c:pt>
                <c:pt idx="3">
                  <c:v>18313245268</c:v>
                </c:pt>
                <c:pt idx="4">
                  <c:v>19780335896</c:v>
                </c:pt>
                <c:pt idx="5">
                  <c:v>19120632203</c:v>
                </c:pt>
                <c:pt idx="6">
                  <c:v>19478073605</c:v>
                </c:pt>
                <c:pt idx="7">
                  <c:v>20674322653</c:v>
                </c:pt>
                <c:pt idx="8">
                  <c:v>21516569838</c:v>
                </c:pt>
                <c:pt idx="9">
                  <c:v>22775979157</c:v>
                </c:pt>
                <c:pt idx="10">
                  <c:v>21352589825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FB-4811-B59A-62987EAECAE9}"/>
            </c:ext>
          </c:extLst>
        </c:ser>
        <c:ser>
          <c:idx val="4"/>
          <c:order val="4"/>
          <c:tx>
            <c:strRef>
              <c:f>'G10'!$H$3</c:f>
              <c:strCache>
                <c:ptCount val="1"/>
                <c:pt idx="0">
                  <c:v>IngR Nivel 3 ($)</c:v>
                </c:pt>
              </c:strCache>
            </c:strRef>
          </c:tx>
          <c:invertIfNegative val="0"/>
          <c:cat>
            <c:numRef>
              <c:f>'G10'!$C$16:$C$26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'G10'!$H$16:$H$26</c:f>
              <c:numCache>
                <c:formatCode>#,##0</c:formatCode>
                <c:ptCount val="11"/>
                <c:pt idx="0">
                  <c:v>4973097398</c:v>
                </c:pt>
                <c:pt idx="1">
                  <c:v>5345605587</c:v>
                </c:pt>
                <c:pt idx="2">
                  <c:v>4795916922</c:v>
                </c:pt>
                <c:pt idx="3">
                  <c:v>3604738967</c:v>
                </c:pt>
                <c:pt idx="4">
                  <c:v>4205886020</c:v>
                </c:pt>
                <c:pt idx="5">
                  <c:v>4307545157</c:v>
                </c:pt>
                <c:pt idx="6">
                  <c:v>4767463480</c:v>
                </c:pt>
                <c:pt idx="7">
                  <c:v>4882277300</c:v>
                </c:pt>
                <c:pt idx="8">
                  <c:v>5053117469</c:v>
                </c:pt>
                <c:pt idx="9">
                  <c:v>5371706537</c:v>
                </c:pt>
                <c:pt idx="10">
                  <c:v>5229684979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FB-4811-B59A-62987EAECAE9}"/>
            </c:ext>
          </c:extLst>
        </c:ser>
        <c:ser>
          <c:idx val="5"/>
          <c:order val="5"/>
          <c:tx>
            <c:strRef>
              <c:f>'G10'!$I$3</c:f>
              <c:strCache>
                <c:ptCount val="1"/>
                <c:pt idx="0">
                  <c:v>IngADD Nivel 3 ($)</c:v>
                </c:pt>
              </c:strCache>
            </c:strRef>
          </c:tx>
          <c:invertIfNegative val="0"/>
          <c:cat>
            <c:numRef>
              <c:f>'G10'!$C$16:$C$26</c:f>
              <c:numCache>
                <c:formatCode>mmmm/yy</c:formatCode>
                <c:ptCount val="1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</c:numCache>
            </c:numRef>
          </c:cat>
          <c:val>
            <c:numRef>
              <c:f>'G10'!$I$16:$I$26</c:f>
              <c:numCache>
                <c:formatCode>#,##0</c:formatCode>
                <c:ptCount val="11"/>
                <c:pt idx="0">
                  <c:v>5154743577</c:v>
                </c:pt>
                <c:pt idx="1">
                  <c:v>5520564414</c:v>
                </c:pt>
                <c:pt idx="2">
                  <c:v>4931533869</c:v>
                </c:pt>
                <c:pt idx="3">
                  <c:v>3569073150</c:v>
                </c:pt>
                <c:pt idx="4">
                  <c:v>4122685634</c:v>
                </c:pt>
                <c:pt idx="5">
                  <c:v>4362479868</c:v>
                </c:pt>
                <c:pt idx="6">
                  <c:v>4823268257</c:v>
                </c:pt>
                <c:pt idx="7">
                  <c:v>4954506615</c:v>
                </c:pt>
                <c:pt idx="8">
                  <c:v>4866471878</c:v>
                </c:pt>
                <c:pt idx="9">
                  <c:v>5196291707</c:v>
                </c:pt>
                <c:pt idx="10">
                  <c:v>5314918222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FB-4811-B59A-62987EAEC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616512"/>
        <c:axId val="295611808"/>
      </c:barChart>
      <c:dateAx>
        <c:axId val="295616512"/>
        <c:scaling>
          <c:orientation val="minMax"/>
        </c:scaling>
        <c:delete val="0"/>
        <c:axPos val="b"/>
        <c:numFmt formatCode="mmm\/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aseline="0"/>
            </a:pPr>
            <a:endParaRPr lang="es-CO"/>
          </a:p>
        </c:txPr>
        <c:crossAx val="29561180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956118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aseline="0"/>
            </a:pPr>
            <a:endParaRPr lang="es-CO"/>
          </a:p>
        </c:txPr>
        <c:crossAx val="29561651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6347883597883597E-2"/>
                <c:y val="0.33257575757575758"/>
              </c:manualLayout>
            </c:layout>
            <c:tx>
              <c:rich>
                <a:bodyPr rot="-5400000" vert="horz"/>
                <a:lstStyle/>
                <a:p>
                  <a:pPr>
                    <a:defRPr sz="1300"/>
                  </a:pPr>
                  <a:r>
                    <a:rPr lang="es-CO" sz="1300"/>
                    <a:t>Millones ($)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3.2310171754846434E-2"/>
          <c:y val="0.92525881429769763"/>
          <c:w val="0.89999998845746609"/>
          <c:h val="4.1421299610275984E-2"/>
        </c:manualLayout>
      </c:layout>
      <c:overlay val="0"/>
      <c:txPr>
        <a:bodyPr/>
        <a:lstStyle/>
        <a:p>
          <a:pPr>
            <a:defRPr sz="1000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114299</xdr:colOff>
      <xdr:row>5</xdr:row>
      <xdr:rowOff>95249</xdr:rowOff>
    </xdr:from>
    <xdr:to>
      <xdr:col>19</xdr:col>
      <xdr:colOff>200024</xdr:colOff>
      <xdr:row>32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81E91C-5F5F-4A58-A30F-372F3AD8A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615096</xdr:colOff>
      <xdr:row>2</xdr:row>
      <xdr:rowOff>31749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90A86C1B-44DD-415B-AE7A-595A5CC87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615096</xdr:colOff>
      <xdr:row>2</xdr:row>
      <xdr:rowOff>38099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2968DEFC-3B3E-4B4D-9FF5-3A60223EE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90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3</xdr:row>
      <xdr:rowOff>47625</xdr:rowOff>
    </xdr:from>
    <xdr:to>
      <xdr:col>19</xdr:col>
      <xdr:colOff>16200</xdr:colOff>
      <xdr:row>27</xdr:row>
      <xdr:rowOff>64275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938EFC-4228-44C3-B356-20EE5B846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615096</xdr:colOff>
      <xdr:row>2</xdr:row>
      <xdr:rowOff>3174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6FADEA10-C4FA-440A-9BBC-60A77E7B2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84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615096</xdr:colOff>
      <xdr:row>2</xdr:row>
      <xdr:rowOff>9524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BD7A35BF-F194-4803-ABFD-201F0E04B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90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14</xdr:row>
      <xdr:rowOff>57150</xdr:rowOff>
    </xdr:from>
    <xdr:to>
      <xdr:col>19</xdr:col>
      <xdr:colOff>111450</xdr:colOff>
      <xdr:row>38</xdr:row>
      <xdr:rowOff>130950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2F6974-28EB-4098-B88E-8E127754D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615096</xdr:colOff>
      <xdr:row>1</xdr:row>
      <xdr:rowOff>222249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92BBBDB1-99BE-40CD-BB7A-44356A0C9C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84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615096</xdr:colOff>
      <xdr:row>1</xdr:row>
      <xdr:rowOff>228599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5476220F-4895-4B64-8E25-A975EDF9A5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90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8810625" y="361950"/>
    <xdr:ext cx="7560000" cy="3960000"/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1DC37376-3AA1-4900-97EF-D3F87D62C5D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0</xdr:col>
      <xdr:colOff>0</xdr:colOff>
      <xdr:row>0</xdr:row>
      <xdr:rowOff>0</xdr:rowOff>
    </xdr:from>
    <xdr:to>
      <xdr:col>1</xdr:col>
      <xdr:colOff>615096</xdr:colOff>
      <xdr:row>2</xdr:row>
      <xdr:rowOff>60324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3014A35A-09E7-4E8E-8C65-1C9B02D40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84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615096</xdr:colOff>
      <xdr:row>2</xdr:row>
      <xdr:rowOff>66674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BA00CE70-F3C3-4CED-80B2-EE6B83D22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90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zoomScaleNormal="100" workbookViewId="0">
      <pane ySplit="3" topLeftCell="A4" activePane="bottomLeft" state="frozen"/>
      <selection activeCell="C9" sqref="C9"/>
      <selection pane="bottomLeft" activeCell="B3" sqref="B3"/>
    </sheetView>
  </sheetViews>
  <sheetFormatPr baseColWidth="10" defaultRowHeight="12.75" x14ac:dyDescent="0.2"/>
  <cols>
    <col min="1" max="1" width="2.7109375" style="1" customWidth="1"/>
    <col min="2" max="2" width="11.42578125" style="1"/>
    <col min="3" max="3" width="13" style="1" customWidth="1"/>
    <col min="4" max="5" width="19.42578125" style="1" bestFit="1" customWidth="1"/>
    <col min="6" max="9" width="15.7109375" style="1" customWidth="1"/>
    <col min="10" max="10" width="11.42578125" style="1"/>
    <col min="11" max="11" width="20.140625" style="1" bestFit="1" customWidth="1"/>
    <col min="12" max="16384" width="11.42578125" style="1"/>
  </cols>
  <sheetData>
    <row r="1" spans="1:9" ht="15" x14ac:dyDescent="0.2">
      <c r="A1" s="7" t="s">
        <v>14</v>
      </c>
      <c r="B1" s="7"/>
      <c r="C1" s="7"/>
      <c r="D1" s="7"/>
      <c r="E1" s="7"/>
      <c r="F1" s="7"/>
      <c r="G1" s="7"/>
      <c r="H1" s="7"/>
    </row>
    <row r="2" spans="1:9" x14ac:dyDescent="0.2">
      <c r="A2" s="8" t="s">
        <v>15</v>
      </c>
      <c r="B2" s="8"/>
      <c r="C2" s="8"/>
      <c r="D2" s="8"/>
      <c r="E2" s="8"/>
      <c r="F2" s="8"/>
      <c r="G2" s="8"/>
      <c r="H2" s="8"/>
    </row>
    <row r="3" spans="1:9" ht="25.5" x14ac:dyDescent="0.2">
      <c r="B3" s="6" t="s">
        <v>6</v>
      </c>
      <c r="C3" s="6" t="s">
        <v>7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</row>
    <row r="4" spans="1:9" x14ac:dyDescent="0.2">
      <c r="B4" s="1">
        <v>2019</v>
      </c>
      <c r="C4" s="2">
        <v>43466</v>
      </c>
      <c r="D4" s="3">
        <v>117978876713</v>
      </c>
      <c r="E4" s="3">
        <v>119981913851</v>
      </c>
      <c r="F4" s="3">
        <v>20526761148</v>
      </c>
      <c r="G4" s="3">
        <v>21070913829</v>
      </c>
      <c r="H4" s="3">
        <v>7586285022</v>
      </c>
      <c r="I4" s="3">
        <v>7836412875</v>
      </c>
    </row>
    <row r="5" spans="1:9" x14ac:dyDescent="0.2">
      <c r="B5" s="1">
        <v>2019</v>
      </c>
      <c r="C5" s="2">
        <v>43497</v>
      </c>
      <c r="D5" s="3">
        <v>113307320141</v>
      </c>
      <c r="E5" s="3">
        <v>112027772227</v>
      </c>
      <c r="F5" s="3">
        <v>20112694245</v>
      </c>
      <c r="G5" s="3">
        <v>20220841052</v>
      </c>
      <c r="H5" s="3">
        <v>7468773190</v>
      </c>
      <c r="I5" s="3">
        <v>7412968020</v>
      </c>
    </row>
    <row r="6" spans="1:9" x14ac:dyDescent="0.2">
      <c r="B6" s="1">
        <v>2019</v>
      </c>
      <c r="C6" s="2">
        <v>43525</v>
      </c>
      <c r="D6" s="3">
        <v>121153622207</v>
      </c>
      <c r="E6" s="3">
        <v>115478382147</v>
      </c>
      <c r="F6" s="3">
        <v>21374319409</v>
      </c>
      <c r="G6" s="3">
        <v>20394410822</v>
      </c>
      <c r="H6" s="3">
        <v>8037434097</v>
      </c>
      <c r="I6" s="3">
        <v>7605019378</v>
      </c>
    </row>
    <row r="7" spans="1:9" x14ac:dyDescent="0.2">
      <c r="B7" s="1">
        <v>2019</v>
      </c>
      <c r="C7" s="2">
        <v>43556</v>
      </c>
      <c r="D7" s="3">
        <v>120264668837</v>
      </c>
      <c r="E7" s="3">
        <v>123838701736</v>
      </c>
      <c r="F7" s="3">
        <v>21216932250</v>
      </c>
      <c r="G7" s="3">
        <v>21447533272</v>
      </c>
      <c r="H7" s="3">
        <v>7489541417</v>
      </c>
      <c r="I7" s="3">
        <v>7774719543</v>
      </c>
    </row>
    <row r="8" spans="1:9" x14ac:dyDescent="0.2">
      <c r="B8" s="1">
        <v>2019</v>
      </c>
      <c r="C8" s="2">
        <v>43586</v>
      </c>
      <c r="D8" s="3">
        <v>121622534615</v>
      </c>
      <c r="E8" s="3">
        <v>125564348997</v>
      </c>
      <c r="F8" s="3">
        <v>21791926111</v>
      </c>
      <c r="G8" s="3">
        <v>22157594534</v>
      </c>
      <c r="H8" s="3">
        <v>7820758778</v>
      </c>
      <c r="I8" s="3">
        <v>7883967046</v>
      </c>
    </row>
    <row r="9" spans="1:9" x14ac:dyDescent="0.2">
      <c r="B9" s="1">
        <v>2019</v>
      </c>
      <c r="C9" s="2">
        <v>43617</v>
      </c>
      <c r="D9" s="3">
        <v>125890719747</v>
      </c>
      <c r="E9" s="3">
        <v>120516740413</v>
      </c>
      <c r="F9" s="3">
        <v>20859848181</v>
      </c>
      <c r="G9" s="3">
        <v>21251139174</v>
      </c>
      <c r="H9" s="3">
        <v>7406200976</v>
      </c>
      <c r="I9" s="3">
        <v>7596842058</v>
      </c>
    </row>
    <row r="10" spans="1:9" x14ac:dyDescent="0.2">
      <c r="B10" s="1">
        <v>2019</v>
      </c>
      <c r="C10" s="2">
        <v>43647</v>
      </c>
      <c r="D10" s="3">
        <v>122099012638</v>
      </c>
      <c r="E10" s="3">
        <v>119771637128</v>
      </c>
      <c r="F10" s="3">
        <v>21600039513</v>
      </c>
      <c r="G10" s="3">
        <v>21020304824</v>
      </c>
      <c r="H10" s="3">
        <v>7823699097</v>
      </c>
      <c r="I10" s="3">
        <v>7600259956</v>
      </c>
    </row>
    <row r="11" spans="1:9" x14ac:dyDescent="0.2">
      <c r="B11" s="1">
        <v>2019</v>
      </c>
      <c r="C11" s="2">
        <v>43678</v>
      </c>
      <c r="D11" s="3">
        <v>121560584403</v>
      </c>
      <c r="E11" s="3">
        <v>126057483219</v>
      </c>
      <c r="F11" s="3">
        <v>22061064657</v>
      </c>
      <c r="G11" s="3">
        <v>21658939088</v>
      </c>
      <c r="H11" s="3">
        <v>8406447945</v>
      </c>
      <c r="I11" s="3">
        <v>8295522316</v>
      </c>
    </row>
    <row r="12" spans="1:9" x14ac:dyDescent="0.2">
      <c r="B12" s="1">
        <v>2019</v>
      </c>
      <c r="C12" s="2">
        <v>43709</v>
      </c>
      <c r="D12" s="3">
        <v>132455241985</v>
      </c>
      <c r="E12" s="3">
        <v>133097470965</v>
      </c>
      <c r="F12" s="3">
        <v>21905469695</v>
      </c>
      <c r="G12" s="3">
        <v>22175078629</v>
      </c>
      <c r="H12" s="3">
        <v>7937534679</v>
      </c>
      <c r="I12" s="3">
        <v>8075888678</v>
      </c>
    </row>
    <row r="13" spans="1:9" x14ac:dyDescent="0.2">
      <c r="B13" s="1">
        <v>2019</v>
      </c>
      <c r="C13" s="2">
        <v>43739</v>
      </c>
      <c r="D13" s="3">
        <v>127476818935</v>
      </c>
      <c r="E13" s="3">
        <v>125695653753</v>
      </c>
      <c r="F13" s="3">
        <v>22108258390</v>
      </c>
      <c r="G13" s="3">
        <v>22545086773</v>
      </c>
      <c r="H13" s="3">
        <v>8207638516</v>
      </c>
      <c r="I13" s="3">
        <v>8417275779</v>
      </c>
    </row>
    <row r="14" spans="1:9" x14ac:dyDescent="0.2">
      <c r="B14" s="1">
        <v>2019</v>
      </c>
      <c r="C14" s="5">
        <v>43770</v>
      </c>
      <c r="D14" s="3">
        <v>124992260428</v>
      </c>
      <c r="E14" s="3">
        <v>122341375448</v>
      </c>
      <c r="F14" s="3">
        <v>21794950030</v>
      </c>
      <c r="G14" s="3">
        <v>20923511269</v>
      </c>
      <c r="H14" s="3">
        <v>7719413769</v>
      </c>
      <c r="I14" s="3">
        <v>7291637757</v>
      </c>
    </row>
    <row r="15" spans="1:9" x14ac:dyDescent="0.2">
      <c r="B15" s="1">
        <v>2019</v>
      </c>
      <c r="C15" s="5">
        <v>43800</v>
      </c>
      <c r="D15" s="3">
        <v>137063542227</v>
      </c>
      <c r="E15" s="3">
        <v>136266092143</v>
      </c>
      <c r="F15" s="3">
        <v>21238611198</v>
      </c>
      <c r="G15" s="3">
        <v>20644999982</v>
      </c>
      <c r="H15" s="3">
        <v>7419631572</v>
      </c>
      <c r="I15" s="3">
        <v>7080397846</v>
      </c>
    </row>
    <row r="16" spans="1:9" x14ac:dyDescent="0.2">
      <c r="B16" s="1">
        <v>2020</v>
      </c>
      <c r="C16" s="5">
        <v>43831</v>
      </c>
      <c r="D16" s="3">
        <v>126019835974</v>
      </c>
      <c r="E16" s="3">
        <v>129357639375</v>
      </c>
      <c r="F16" s="3">
        <v>21214662206</v>
      </c>
      <c r="G16" s="3">
        <v>21565380911</v>
      </c>
      <c r="H16" s="3">
        <v>7967237961</v>
      </c>
      <c r="I16" s="3">
        <v>8199164916</v>
      </c>
    </row>
    <row r="17" spans="2:9" x14ac:dyDescent="0.2">
      <c r="B17" s="1">
        <v>2020</v>
      </c>
      <c r="C17" s="5">
        <v>43862</v>
      </c>
      <c r="D17" s="3">
        <v>121643544198</v>
      </c>
      <c r="E17" s="3">
        <v>123134878312</v>
      </c>
      <c r="F17" s="3">
        <v>21011261864</v>
      </c>
      <c r="G17" s="3">
        <v>21640106471</v>
      </c>
      <c r="H17" s="3">
        <v>7750709832</v>
      </c>
      <c r="I17" s="3">
        <v>8053837741</v>
      </c>
    </row>
    <row r="18" spans="2:9" x14ac:dyDescent="0.2">
      <c r="B18" s="1">
        <v>2020</v>
      </c>
      <c r="C18" s="5">
        <v>43891</v>
      </c>
      <c r="D18" s="3">
        <v>120399173991</v>
      </c>
      <c r="E18" s="3">
        <v>115940659317</v>
      </c>
      <c r="F18" s="3">
        <v>20292600046</v>
      </c>
      <c r="G18" s="3">
        <v>19532571352</v>
      </c>
      <c r="H18" s="3">
        <v>7450125775</v>
      </c>
      <c r="I18" s="3">
        <v>7286335766</v>
      </c>
    </row>
    <row r="19" spans="2:9" x14ac:dyDescent="0.2">
      <c r="B19" s="1">
        <v>2020</v>
      </c>
      <c r="C19" s="5">
        <v>43922</v>
      </c>
      <c r="D19" s="3">
        <v>130974359350</v>
      </c>
      <c r="E19" s="3">
        <v>124737460123</v>
      </c>
      <c r="F19" s="3">
        <v>17317123352</v>
      </c>
      <c r="G19" s="3">
        <v>16278735073</v>
      </c>
      <c r="H19" s="3">
        <v>4950996139</v>
      </c>
      <c r="I19" s="3">
        <v>4747729589</v>
      </c>
    </row>
    <row r="20" spans="2:9" x14ac:dyDescent="0.2">
      <c r="B20" s="1">
        <v>2020</v>
      </c>
      <c r="C20" s="5">
        <v>43952</v>
      </c>
      <c r="D20" s="3">
        <v>110064257573</v>
      </c>
      <c r="E20" s="3">
        <v>113580171072</v>
      </c>
      <c r="F20" s="3">
        <v>17139563742</v>
      </c>
      <c r="G20" s="3">
        <v>16840690505</v>
      </c>
      <c r="H20" s="3">
        <v>5811882780</v>
      </c>
      <c r="I20" s="3">
        <v>5404469221</v>
      </c>
    </row>
    <row r="21" spans="2:9" x14ac:dyDescent="0.2">
      <c r="B21" s="1">
        <v>2020</v>
      </c>
      <c r="C21" s="5">
        <v>43983</v>
      </c>
      <c r="D21" s="3">
        <v>112963109953</v>
      </c>
      <c r="E21" s="3">
        <v>120437816097</v>
      </c>
      <c r="F21" s="3">
        <v>17612173457</v>
      </c>
      <c r="G21" s="3">
        <v>18749316653</v>
      </c>
      <c r="H21" s="3">
        <v>6448943037</v>
      </c>
      <c r="I21" s="3">
        <v>7064401282</v>
      </c>
    </row>
    <row r="22" spans="2:9" x14ac:dyDescent="0.2">
      <c r="B22" s="1">
        <v>2020</v>
      </c>
      <c r="C22" s="5">
        <v>44013</v>
      </c>
      <c r="D22" s="3">
        <v>135022826853</v>
      </c>
      <c r="E22" s="3">
        <v>130514537862</v>
      </c>
      <c r="F22" s="3">
        <v>24824843462</v>
      </c>
      <c r="G22" s="3">
        <v>25172234437</v>
      </c>
      <c r="H22" s="3">
        <v>12407250687</v>
      </c>
      <c r="I22" s="3">
        <v>12356885072</v>
      </c>
    </row>
    <row r="23" spans="2:9" x14ac:dyDescent="0.2">
      <c r="B23" s="1">
        <v>2020</v>
      </c>
      <c r="C23" s="5">
        <v>44044</v>
      </c>
      <c r="D23" s="3">
        <v>124650254416</v>
      </c>
      <c r="E23" s="3">
        <v>122464973039</v>
      </c>
      <c r="F23" s="3">
        <v>25201788672</v>
      </c>
      <c r="G23" s="3">
        <v>24676210916</v>
      </c>
      <c r="H23" s="3">
        <v>12850453733</v>
      </c>
      <c r="I23" s="3">
        <v>12660996574</v>
      </c>
    </row>
    <row r="24" spans="2:9" x14ac:dyDescent="0.2">
      <c r="B24" s="1">
        <v>2020</v>
      </c>
      <c r="C24" s="5">
        <v>44075</v>
      </c>
      <c r="D24" s="3">
        <v>128709062342</v>
      </c>
      <c r="E24" s="3">
        <v>130332208447</v>
      </c>
      <c r="F24" s="3">
        <v>25999363525</v>
      </c>
      <c r="G24" s="3">
        <v>25469974973</v>
      </c>
      <c r="H24" s="3">
        <v>13144152438</v>
      </c>
      <c r="I24" s="3">
        <v>13065468290</v>
      </c>
    </row>
    <row r="25" spans="2:9" x14ac:dyDescent="0.2">
      <c r="B25" s="1">
        <v>2020</v>
      </c>
      <c r="C25" s="5">
        <v>44105</v>
      </c>
      <c r="D25" s="3">
        <v>136524950329</v>
      </c>
      <c r="E25" s="3">
        <v>136498146838</v>
      </c>
      <c r="F25" s="3">
        <v>28061715183</v>
      </c>
      <c r="G25" s="3">
        <v>28159739929</v>
      </c>
      <c r="H25" s="3">
        <v>13824452471</v>
      </c>
      <c r="I25" s="3">
        <v>14004372734</v>
      </c>
    </row>
    <row r="26" spans="2:9" x14ac:dyDescent="0.2">
      <c r="B26" s="1">
        <v>2020</v>
      </c>
      <c r="C26" s="5">
        <v>44136</v>
      </c>
      <c r="D26" s="3">
        <v>135777529857</v>
      </c>
      <c r="E26" s="3">
        <v>135864072651</v>
      </c>
      <c r="F26" s="3">
        <v>28121073801</v>
      </c>
      <c r="G26" s="3">
        <v>28362474743</v>
      </c>
      <c r="H26" s="3">
        <v>13492642148</v>
      </c>
      <c r="I26" s="3">
        <v>13627336253</v>
      </c>
    </row>
  </sheetData>
  <mergeCells count="2">
    <mergeCell ref="A1:H1"/>
    <mergeCell ref="A2:H2"/>
  </mergeCells>
  <conditionalFormatting sqref="A1:A2">
    <cfRule type="cellIs" dxfId="11" priority="3" operator="equal">
      <formula>""</formula>
    </cfRule>
  </conditionalFormatting>
  <conditionalFormatting sqref="B3:I3">
    <cfRule type="cellIs" dxfId="10" priority="1" operator="equal">
      <formula>""</formula>
    </cfRule>
  </conditionalFormatting>
  <conditionalFormatting sqref="B3:I3">
    <cfRule type="cellIs" dxfId="9" priority="2" operator="notEqual">
      <formula>""</formula>
    </cfRule>
  </conditionalFormatting>
  <pageMargins left="0.75" right="0.75" top="1" bottom="1" header="0" footer="0"/>
  <pageSetup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workbookViewId="0">
      <pane ySplit="3" topLeftCell="A4" activePane="bottomLeft" state="frozen"/>
      <selection activeCell="E23" sqref="E23"/>
      <selection pane="bottomLeft" activeCell="H34" sqref="H34"/>
    </sheetView>
  </sheetViews>
  <sheetFormatPr baseColWidth="10" defaultRowHeight="12.75" x14ac:dyDescent="0.2"/>
  <cols>
    <col min="1" max="1" width="2.7109375" style="1" customWidth="1"/>
    <col min="2" max="2" width="11.42578125" style="1"/>
    <col min="3" max="3" width="13" style="1" customWidth="1"/>
    <col min="4" max="5" width="18.42578125" style="1" customWidth="1"/>
    <col min="6" max="9" width="15.7109375" style="1" customWidth="1"/>
    <col min="10" max="12" width="11.42578125" style="1"/>
    <col min="13" max="14" width="13.7109375" style="1" customWidth="1"/>
    <col min="15" max="15" width="12.7109375" style="1" customWidth="1"/>
    <col min="16" max="16384" width="11.42578125" style="1"/>
  </cols>
  <sheetData>
    <row r="1" spans="1:9" ht="15" x14ac:dyDescent="0.2">
      <c r="A1" s="7" t="s">
        <v>14</v>
      </c>
      <c r="B1" s="7"/>
      <c r="C1" s="7"/>
      <c r="D1" s="7"/>
      <c r="E1" s="7"/>
      <c r="F1" s="7"/>
      <c r="G1" s="7"/>
      <c r="H1" s="7"/>
    </row>
    <row r="2" spans="1:9" ht="17.25" customHeight="1" x14ac:dyDescent="0.2">
      <c r="A2" s="8" t="s">
        <v>16</v>
      </c>
      <c r="B2" s="8"/>
      <c r="C2" s="8"/>
      <c r="D2" s="8"/>
      <c r="E2" s="8"/>
      <c r="F2" s="8"/>
      <c r="G2" s="8"/>
      <c r="H2" s="8"/>
    </row>
    <row r="3" spans="1:9" ht="25.5" x14ac:dyDescent="0.2"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</row>
    <row r="4" spans="1:9" x14ac:dyDescent="0.2">
      <c r="B4" s="1">
        <v>2019</v>
      </c>
      <c r="C4" s="2">
        <v>43466</v>
      </c>
      <c r="D4" s="3">
        <v>52449949590</v>
      </c>
      <c r="E4" s="3">
        <v>53125984790</v>
      </c>
      <c r="F4" s="3">
        <v>9740318806</v>
      </c>
      <c r="G4" s="3">
        <v>9857694158</v>
      </c>
      <c r="H4" s="3">
        <v>4589876492</v>
      </c>
      <c r="I4" s="3">
        <v>4721066675</v>
      </c>
    </row>
    <row r="5" spans="1:9" x14ac:dyDescent="0.2">
      <c r="B5" s="1">
        <v>2019</v>
      </c>
      <c r="C5" s="2">
        <v>43497</v>
      </c>
      <c r="D5" s="3">
        <v>52099507026</v>
      </c>
      <c r="E5" s="3">
        <v>52416327954</v>
      </c>
      <c r="F5" s="3">
        <v>9482459330</v>
      </c>
      <c r="G5" s="3">
        <v>9708029441</v>
      </c>
      <c r="H5" s="3">
        <v>4356839555</v>
      </c>
      <c r="I5" s="3">
        <v>4448044195</v>
      </c>
    </row>
    <row r="6" spans="1:9" x14ac:dyDescent="0.2">
      <c r="B6" s="1">
        <v>2019</v>
      </c>
      <c r="C6" s="2">
        <v>43525</v>
      </c>
      <c r="D6" s="3">
        <v>52248620928</v>
      </c>
      <c r="E6" s="3">
        <v>51597780483</v>
      </c>
      <c r="F6" s="3">
        <v>9707094344</v>
      </c>
      <c r="G6" s="3">
        <v>9541782283</v>
      </c>
      <c r="H6" s="3">
        <v>4724407963</v>
      </c>
      <c r="I6" s="3">
        <v>4455519588</v>
      </c>
    </row>
    <row r="7" spans="1:9" x14ac:dyDescent="0.2">
      <c r="B7" s="1">
        <v>2019</v>
      </c>
      <c r="C7" s="2">
        <v>43556</v>
      </c>
      <c r="D7" s="3">
        <v>52334606820</v>
      </c>
      <c r="E7" s="3">
        <v>52548350232</v>
      </c>
      <c r="F7" s="3">
        <v>8858109723</v>
      </c>
      <c r="G7" s="3">
        <v>9014220530</v>
      </c>
      <c r="H7" s="3">
        <v>4607130722</v>
      </c>
      <c r="I7" s="3">
        <v>4688864159</v>
      </c>
    </row>
    <row r="8" spans="1:9" x14ac:dyDescent="0.2">
      <c r="B8" s="1">
        <v>2019</v>
      </c>
      <c r="C8" s="2">
        <v>43586</v>
      </c>
      <c r="D8" s="3">
        <v>51771168774</v>
      </c>
      <c r="E8" s="3">
        <v>52124993782</v>
      </c>
      <c r="F8" s="3">
        <v>8960077431</v>
      </c>
      <c r="G8" s="3">
        <v>9232585292</v>
      </c>
      <c r="H8" s="3">
        <v>4728542983</v>
      </c>
      <c r="I8" s="3">
        <v>4757968448</v>
      </c>
    </row>
    <row r="9" spans="1:9" x14ac:dyDescent="0.2">
      <c r="B9" s="1">
        <v>2019</v>
      </c>
      <c r="C9" s="2">
        <v>43617</v>
      </c>
      <c r="D9" s="3">
        <v>52743490234</v>
      </c>
      <c r="E9" s="3">
        <v>51914815158</v>
      </c>
      <c r="F9" s="3">
        <v>9207398381</v>
      </c>
      <c r="G9" s="3">
        <v>9175025057</v>
      </c>
      <c r="H9" s="3">
        <v>4539585790</v>
      </c>
      <c r="I9" s="3">
        <v>4583123182</v>
      </c>
    </row>
    <row r="10" spans="1:9" x14ac:dyDescent="0.2">
      <c r="B10" s="1">
        <v>2019</v>
      </c>
      <c r="C10" s="2">
        <v>43647</v>
      </c>
      <c r="D10" s="3">
        <v>52372072616</v>
      </c>
      <c r="E10" s="3">
        <v>51727643058</v>
      </c>
      <c r="F10" s="3">
        <v>9732686202</v>
      </c>
      <c r="G10" s="3">
        <v>9345091290</v>
      </c>
      <c r="H10" s="3">
        <v>4679520022</v>
      </c>
      <c r="I10" s="3">
        <v>4451171042</v>
      </c>
    </row>
    <row r="11" spans="1:9" x14ac:dyDescent="0.2">
      <c r="B11" s="1">
        <v>2019</v>
      </c>
      <c r="C11" s="2">
        <v>43678</v>
      </c>
      <c r="D11" s="3">
        <v>55626145670</v>
      </c>
      <c r="E11" s="3">
        <v>56050909752</v>
      </c>
      <c r="F11" s="3">
        <v>10272755659</v>
      </c>
      <c r="G11" s="3">
        <v>10330592453</v>
      </c>
      <c r="H11" s="3">
        <v>4973913447</v>
      </c>
      <c r="I11" s="3">
        <v>5076796013</v>
      </c>
    </row>
    <row r="12" spans="1:9" x14ac:dyDescent="0.2">
      <c r="B12" s="1">
        <v>2019</v>
      </c>
      <c r="C12" s="2">
        <v>43709</v>
      </c>
      <c r="D12" s="3">
        <v>56429815233</v>
      </c>
      <c r="E12" s="3">
        <v>56708094425</v>
      </c>
      <c r="F12" s="3">
        <v>10200454388</v>
      </c>
      <c r="G12" s="3">
        <v>10424192332</v>
      </c>
      <c r="H12" s="3">
        <v>4894623099</v>
      </c>
      <c r="I12" s="3">
        <v>5005003596</v>
      </c>
    </row>
    <row r="13" spans="1:9" x14ac:dyDescent="0.2">
      <c r="B13" s="1">
        <v>2019</v>
      </c>
      <c r="C13" s="2">
        <v>43739</v>
      </c>
      <c r="D13" s="3">
        <v>54717174046</v>
      </c>
      <c r="E13" s="3">
        <v>54398560183</v>
      </c>
      <c r="F13" s="3">
        <v>9509383165</v>
      </c>
      <c r="G13" s="3">
        <v>9699427957</v>
      </c>
      <c r="H13" s="3">
        <v>4914555567</v>
      </c>
      <c r="I13" s="3">
        <v>4848852927</v>
      </c>
    </row>
    <row r="14" spans="1:9" x14ac:dyDescent="0.2">
      <c r="B14" s="1">
        <v>2019</v>
      </c>
      <c r="C14" s="2">
        <v>43770</v>
      </c>
      <c r="D14" s="3">
        <v>54009129267</v>
      </c>
      <c r="E14" s="3">
        <v>52724855401</v>
      </c>
      <c r="F14" s="3">
        <v>9321838306</v>
      </c>
      <c r="G14" s="3">
        <v>8990853810</v>
      </c>
      <c r="H14" s="3">
        <v>4805645150</v>
      </c>
      <c r="I14" s="3">
        <v>4381196878</v>
      </c>
    </row>
    <row r="15" spans="1:9" x14ac:dyDescent="0.2">
      <c r="B15" s="1">
        <v>2019</v>
      </c>
      <c r="C15" s="4">
        <v>43800</v>
      </c>
      <c r="D15" s="3">
        <v>63715269852</v>
      </c>
      <c r="E15" s="3">
        <v>64193172062</v>
      </c>
      <c r="F15" s="3">
        <v>10343291474</v>
      </c>
      <c r="G15" s="3">
        <v>10196497453</v>
      </c>
      <c r="H15" s="3">
        <v>4755261194</v>
      </c>
      <c r="I15" s="3">
        <v>4798166772</v>
      </c>
    </row>
    <row r="16" spans="1:9" x14ac:dyDescent="0.2">
      <c r="B16" s="1">
        <v>2020</v>
      </c>
      <c r="C16" s="4">
        <v>43831</v>
      </c>
      <c r="D16" s="3">
        <v>58227935009</v>
      </c>
      <c r="E16" s="3">
        <v>59573769442</v>
      </c>
      <c r="F16" s="3">
        <v>9718067709</v>
      </c>
      <c r="G16" s="3">
        <v>9867374960</v>
      </c>
      <c r="H16" s="3">
        <v>4154292627</v>
      </c>
      <c r="I16" s="3">
        <v>4293883428</v>
      </c>
    </row>
    <row r="17" spans="2:9" x14ac:dyDescent="0.2">
      <c r="B17" s="1">
        <v>2020</v>
      </c>
      <c r="C17" s="4">
        <v>43862</v>
      </c>
      <c r="D17" s="3">
        <v>63007162448</v>
      </c>
      <c r="E17" s="3">
        <v>61955368343</v>
      </c>
      <c r="F17" s="3">
        <v>10280345197</v>
      </c>
      <c r="G17" s="3">
        <v>10234357566</v>
      </c>
      <c r="H17" s="3">
        <v>4198493973</v>
      </c>
      <c r="I17" s="3">
        <v>4348715559</v>
      </c>
    </row>
    <row r="18" spans="2:9" x14ac:dyDescent="0.2">
      <c r="B18" s="1">
        <v>2020</v>
      </c>
      <c r="C18" s="4">
        <v>43891</v>
      </c>
      <c r="D18" s="3">
        <v>62380602595</v>
      </c>
      <c r="E18" s="3">
        <v>61479482113</v>
      </c>
      <c r="F18" s="3">
        <v>9610904915</v>
      </c>
      <c r="G18" s="3">
        <v>9278024917</v>
      </c>
      <c r="H18" s="3">
        <v>4329634567</v>
      </c>
      <c r="I18" s="3">
        <v>4207027714</v>
      </c>
    </row>
    <row r="19" spans="2:9" x14ac:dyDescent="0.2">
      <c r="B19" s="1">
        <v>2020</v>
      </c>
      <c r="C19" s="4">
        <v>43922</v>
      </c>
      <c r="D19" s="3">
        <v>62475542283</v>
      </c>
      <c r="E19" s="3">
        <v>63307276328</v>
      </c>
      <c r="F19" s="3">
        <v>9280603851</v>
      </c>
      <c r="G19" s="3">
        <v>8843328770</v>
      </c>
      <c r="H19" s="3">
        <v>4296940646</v>
      </c>
      <c r="I19" s="3">
        <v>3972655884</v>
      </c>
    </row>
    <row r="20" spans="2:9" x14ac:dyDescent="0.2">
      <c r="B20" s="1">
        <v>2020</v>
      </c>
      <c r="C20" s="4">
        <v>43952</v>
      </c>
      <c r="D20" s="3">
        <v>57641633636</v>
      </c>
      <c r="E20" s="3">
        <v>57228603019</v>
      </c>
      <c r="F20" s="3">
        <v>8966700475</v>
      </c>
      <c r="G20" s="3">
        <v>8410234372</v>
      </c>
      <c r="H20" s="3">
        <v>4518239294</v>
      </c>
      <c r="I20" s="3">
        <v>4136563325</v>
      </c>
    </row>
    <row r="21" spans="2:9" x14ac:dyDescent="0.2">
      <c r="B21" s="1">
        <v>2020</v>
      </c>
      <c r="C21" s="4">
        <v>43983</v>
      </c>
      <c r="D21" s="3">
        <v>61621813926</v>
      </c>
      <c r="E21" s="3">
        <v>59430749353</v>
      </c>
      <c r="F21" s="3">
        <v>9058991890</v>
      </c>
      <c r="G21" s="3">
        <v>9015728196</v>
      </c>
      <c r="H21" s="3">
        <v>4655864721</v>
      </c>
      <c r="I21" s="3">
        <v>4869309498</v>
      </c>
    </row>
    <row r="22" spans="2:9" x14ac:dyDescent="0.2">
      <c r="B22" s="1">
        <v>2020</v>
      </c>
      <c r="C22" s="4">
        <v>44013</v>
      </c>
      <c r="D22" s="3">
        <v>59975050544</v>
      </c>
      <c r="E22" s="3">
        <v>58447178327</v>
      </c>
      <c r="F22" s="3">
        <v>9565995100</v>
      </c>
      <c r="G22" s="3">
        <v>9096746665</v>
      </c>
      <c r="H22" s="3">
        <v>4844702592</v>
      </c>
      <c r="I22" s="3">
        <v>4724144975</v>
      </c>
    </row>
    <row r="23" spans="2:9" x14ac:dyDescent="0.2">
      <c r="B23" s="1">
        <v>2020</v>
      </c>
      <c r="C23" s="4">
        <v>44044</v>
      </c>
      <c r="D23" s="3">
        <v>62807618600</v>
      </c>
      <c r="E23" s="3">
        <v>60066489335</v>
      </c>
      <c r="F23" s="3">
        <v>9791540984</v>
      </c>
      <c r="G23" s="3">
        <v>9337988735</v>
      </c>
      <c r="H23" s="3">
        <v>4807785642</v>
      </c>
      <c r="I23" s="3">
        <v>4823016311</v>
      </c>
    </row>
    <row r="24" spans="2:9" x14ac:dyDescent="0.2">
      <c r="B24" s="1">
        <v>2020</v>
      </c>
      <c r="C24" s="4">
        <v>44075</v>
      </c>
      <c r="D24" s="3">
        <v>60105434900</v>
      </c>
      <c r="E24" s="3">
        <v>58954627966</v>
      </c>
      <c r="F24" s="3">
        <v>10384631973</v>
      </c>
      <c r="G24" s="3">
        <v>10353391564</v>
      </c>
      <c r="H24" s="3">
        <v>5346217810</v>
      </c>
      <c r="I24" s="3">
        <v>5252522302</v>
      </c>
    </row>
    <row r="25" spans="2:9" x14ac:dyDescent="0.2">
      <c r="B25" s="1">
        <v>2020</v>
      </c>
      <c r="C25" s="4">
        <v>44105</v>
      </c>
      <c r="D25" s="3">
        <v>65777534275</v>
      </c>
      <c r="E25" s="3">
        <v>66690985204</v>
      </c>
      <c r="F25" s="3">
        <v>10957754011</v>
      </c>
      <c r="G25" s="3">
        <v>11006816857</v>
      </c>
      <c r="H25" s="3">
        <v>5555510411</v>
      </c>
      <c r="I25" s="3">
        <v>5467333532</v>
      </c>
    </row>
    <row r="26" spans="2:9" x14ac:dyDescent="0.2">
      <c r="B26" s="1">
        <v>2020</v>
      </c>
      <c r="C26" s="4">
        <v>44136</v>
      </c>
      <c r="D26" s="3">
        <v>62236639791</v>
      </c>
      <c r="E26" s="3">
        <v>63921395081</v>
      </c>
      <c r="F26" s="3">
        <v>10178910243</v>
      </c>
      <c r="G26" s="3">
        <v>10357542501</v>
      </c>
      <c r="H26" s="3">
        <v>5454053108</v>
      </c>
      <c r="I26" s="3">
        <v>5590729354</v>
      </c>
    </row>
  </sheetData>
  <mergeCells count="2">
    <mergeCell ref="A1:H1"/>
    <mergeCell ref="A2:H2"/>
  </mergeCells>
  <conditionalFormatting sqref="A1:A2">
    <cfRule type="cellIs" dxfId="8" priority="3" operator="equal">
      <formula>""</formula>
    </cfRule>
  </conditionalFormatting>
  <conditionalFormatting sqref="B3:I3">
    <cfRule type="cellIs" dxfId="7" priority="1" operator="equal">
      <formula>""</formula>
    </cfRule>
  </conditionalFormatting>
  <conditionalFormatting sqref="B3:I3">
    <cfRule type="cellIs" dxfId="6" priority="2" operator="notEqual">
      <formula>""</formula>
    </cfRule>
  </conditionalFormatting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6"/>
  <sheetViews>
    <sheetView workbookViewId="0">
      <pane ySplit="3" topLeftCell="A4" activePane="bottomLeft" state="frozen"/>
      <selection activeCell="E23" sqref="E23"/>
      <selection pane="bottomLeft" activeCell="E36" sqref="E36"/>
    </sheetView>
  </sheetViews>
  <sheetFormatPr baseColWidth="10" defaultRowHeight="12.75" x14ac:dyDescent="0.2"/>
  <cols>
    <col min="1" max="1" width="2.7109375" style="1" customWidth="1"/>
    <col min="2" max="2" width="11.42578125" style="1"/>
    <col min="3" max="3" width="13" style="1" customWidth="1"/>
    <col min="4" max="9" width="15.7109375" style="1" customWidth="1"/>
    <col min="10" max="16384" width="11.42578125" style="1"/>
  </cols>
  <sheetData>
    <row r="1" spans="1:9" ht="15" x14ac:dyDescent="0.2">
      <c r="A1" s="7" t="s">
        <v>14</v>
      </c>
      <c r="B1" s="7"/>
      <c r="C1" s="7"/>
      <c r="D1" s="7"/>
      <c r="E1" s="7"/>
      <c r="F1" s="7"/>
      <c r="G1" s="7"/>
      <c r="H1" s="7"/>
    </row>
    <row r="2" spans="1:9" ht="22.5" customHeight="1" x14ac:dyDescent="0.2">
      <c r="A2" s="8" t="s">
        <v>17</v>
      </c>
      <c r="B2" s="8"/>
      <c r="C2" s="8"/>
      <c r="D2" s="8"/>
      <c r="E2" s="8"/>
      <c r="F2" s="8"/>
      <c r="G2" s="8"/>
      <c r="H2" s="8"/>
    </row>
    <row r="3" spans="1:9" ht="25.5" x14ac:dyDescent="0.2"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</row>
    <row r="4" spans="1:9" x14ac:dyDescent="0.2">
      <c r="B4" s="1">
        <v>2019</v>
      </c>
      <c r="C4" s="2">
        <v>43466</v>
      </c>
      <c r="D4" s="3">
        <v>20178933041</v>
      </c>
      <c r="E4" s="3">
        <v>20822424563</v>
      </c>
      <c r="F4" s="3">
        <v>1847450271</v>
      </c>
      <c r="G4" s="3">
        <v>1914802280</v>
      </c>
      <c r="H4" s="3">
        <v>1315874161</v>
      </c>
      <c r="I4" s="3">
        <v>1324297553</v>
      </c>
    </row>
    <row r="5" spans="1:9" x14ac:dyDescent="0.2">
      <c r="B5" s="1">
        <v>2019</v>
      </c>
      <c r="C5" s="2">
        <v>43497</v>
      </c>
      <c r="D5" s="3">
        <v>18601520815</v>
      </c>
      <c r="E5" s="3">
        <v>18523156525</v>
      </c>
      <c r="F5" s="3">
        <v>1828250081</v>
      </c>
      <c r="G5" s="3">
        <v>1858831860</v>
      </c>
      <c r="H5" s="3">
        <v>1218249163</v>
      </c>
      <c r="I5" s="3">
        <v>1195975602</v>
      </c>
    </row>
    <row r="6" spans="1:9" x14ac:dyDescent="0.2">
      <c r="B6" s="1">
        <v>2019</v>
      </c>
      <c r="C6" s="2">
        <v>43525</v>
      </c>
      <c r="D6" s="3">
        <v>21074522692</v>
      </c>
      <c r="E6" s="3">
        <v>20412271765</v>
      </c>
      <c r="F6" s="3">
        <v>1833086458</v>
      </c>
      <c r="G6" s="3">
        <v>1762116868</v>
      </c>
      <c r="H6" s="3">
        <v>1389279714</v>
      </c>
      <c r="I6" s="3">
        <v>1369606038</v>
      </c>
    </row>
    <row r="7" spans="1:9" x14ac:dyDescent="0.2">
      <c r="B7" s="1">
        <v>2019</v>
      </c>
      <c r="C7" s="2">
        <v>43556</v>
      </c>
      <c r="D7" s="3">
        <v>18893756854</v>
      </c>
      <c r="E7" s="3">
        <v>19100257986</v>
      </c>
      <c r="F7" s="3">
        <v>1859397535</v>
      </c>
      <c r="G7" s="3">
        <v>1840869044</v>
      </c>
      <c r="H7" s="3">
        <v>1314303603</v>
      </c>
      <c r="I7" s="3">
        <v>1382300556</v>
      </c>
    </row>
    <row r="8" spans="1:9" x14ac:dyDescent="0.2">
      <c r="B8" s="1">
        <v>2019</v>
      </c>
      <c r="C8" s="2">
        <v>43586</v>
      </c>
      <c r="D8" s="3">
        <v>18913894939</v>
      </c>
      <c r="E8" s="3">
        <v>19344429401</v>
      </c>
      <c r="F8" s="3">
        <v>1828680473</v>
      </c>
      <c r="G8" s="3">
        <v>1862811506</v>
      </c>
      <c r="H8" s="3">
        <v>1309013464</v>
      </c>
      <c r="I8" s="3">
        <v>1314433124</v>
      </c>
    </row>
    <row r="9" spans="1:9" x14ac:dyDescent="0.2">
      <c r="B9" s="1">
        <v>2019</v>
      </c>
      <c r="C9" s="2">
        <v>43617</v>
      </c>
      <c r="D9" s="3">
        <v>18526469643</v>
      </c>
      <c r="E9" s="3">
        <v>18221756961</v>
      </c>
      <c r="F9" s="3">
        <v>1927084859</v>
      </c>
      <c r="G9" s="3">
        <v>1961717383</v>
      </c>
      <c r="H9" s="3">
        <v>1300281411</v>
      </c>
      <c r="I9" s="3">
        <v>1290053754</v>
      </c>
    </row>
    <row r="10" spans="1:9" x14ac:dyDescent="0.2">
      <c r="B10" s="1">
        <v>2019</v>
      </c>
      <c r="C10" s="2">
        <v>43647</v>
      </c>
      <c r="D10" s="3">
        <v>18753160992</v>
      </c>
      <c r="E10" s="3">
        <v>18258884284</v>
      </c>
      <c r="F10" s="3">
        <v>1706352652</v>
      </c>
      <c r="G10" s="3">
        <v>1669218717</v>
      </c>
      <c r="H10" s="3">
        <v>1352922278</v>
      </c>
      <c r="I10" s="3">
        <v>1326415816</v>
      </c>
    </row>
    <row r="11" spans="1:9" x14ac:dyDescent="0.2">
      <c r="B11" s="1">
        <v>2019</v>
      </c>
      <c r="C11" s="2">
        <v>43678</v>
      </c>
      <c r="D11" s="3">
        <v>18332469912</v>
      </c>
      <c r="E11" s="3">
        <v>18499187043</v>
      </c>
      <c r="F11" s="3">
        <v>1831996856</v>
      </c>
      <c r="G11" s="3">
        <v>1802123704</v>
      </c>
      <c r="H11" s="3">
        <v>1645347120</v>
      </c>
      <c r="I11" s="3">
        <v>1640335935</v>
      </c>
    </row>
    <row r="12" spans="1:9" x14ac:dyDescent="0.2">
      <c r="B12" s="1">
        <v>2019</v>
      </c>
      <c r="C12" s="2">
        <v>43709</v>
      </c>
      <c r="D12" s="3">
        <v>18477019142</v>
      </c>
      <c r="E12" s="3">
        <v>18762236926</v>
      </c>
      <c r="F12" s="3">
        <v>1872310778</v>
      </c>
      <c r="G12" s="3">
        <v>1898559929</v>
      </c>
      <c r="H12" s="3">
        <v>1717398636</v>
      </c>
      <c r="I12" s="3">
        <v>1667961888</v>
      </c>
    </row>
    <row r="13" spans="1:9" x14ac:dyDescent="0.2">
      <c r="B13" s="1">
        <v>2019</v>
      </c>
      <c r="C13" s="2">
        <v>43739</v>
      </c>
      <c r="D13" s="3">
        <v>20853498594</v>
      </c>
      <c r="E13" s="3">
        <v>20624367663</v>
      </c>
      <c r="F13" s="3">
        <v>1932902812</v>
      </c>
      <c r="G13" s="3">
        <v>1960824471</v>
      </c>
      <c r="H13" s="3">
        <v>1592272735</v>
      </c>
      <c r="I13" s="3">
        <v>1574163740</v>
      </c>
    </row>
    <row r="14" spans="1:9" x14ac:dyDescent="0.2">
      <c r="B14" s="1">
        <v>2019</v>
      </c>
      <c r="C14" s="2">
        <v>43770</v>
      </c>
      <c r="D14" s="3">
        <v>19607244622</v>
      </c>
      <c r="E14" s="3">
        <v>18968848236</v>
      </c>
      <c r="F14" s="3">
        <v>1906861887</v>
      </c>
      <c r="G14" s="3">
        <v>1832544420</v>
      </c>
      <c r="H14" s="3">
        <v>1433555184</v>
      </c>
      <c r="I14" s="3">
        <v>1418583833</v>
      </c>
    </row>
    <row r="15" spans="1:9" x14ac:dyDescent="0.2">
      <c r="B15" s="1">
        <v>2019</v>
      </c>
      <c r="C15" s="2">
        <v>43800</v>
      </c>
      <c r="D15" s="3">
        <v>21450604113</v>
      </c>
      <c r="E15" s="3">
        <v>21667295857</v>
      </c>
      <c r="F15" s="3">
        <v>2006184561</v>
      </c>
      <c r="G15" s="3">
        <v>1960328440</v>
      </c>
      <c r="H15" s="3">
        <v>1448283816</v>
      </c>
      <c r="I15" s="3">
        <v>1457589434</v>
      </c>
    </row>
    <row r="16" spans="1:9" x14ac:dyDescent="0.2">
      <c r="B16" s="1">
        <v>2020</v>
      </c>
      <c r="C16" s="2">
        <v>43831</v>
      </c>
      <c r="D16" s="3">
        <v>21015817713</v>
      </c>
      <c r="E16" s="3">
        <v>21567709468</v>
      </c>
      <c r="F16" s="3">
        <v>1928833814</v>
      </c>
      <c r="G16" s="3">
        <v>1959000384</v>
      </c>
      <c r="H16" s="3">
        <v>1451692545</v>
      </c>
      <c r="I16" s="3">
        <v>1463347367</v>
      </c>
    </row>
    <row r="17" spans="2:9" x14ac:dyDescent="0.2">
      <c r="B17" s="1">
        <v>2020</v>
      </c>
      <c r="C17" s="2">
        <v>43862</v>
      </c>
      <c r="D17" s="3">
        <v>20398612419</v>
      </c>
      <c r="E17" s="3">
        <v>20412710585</v>
      </c>
      <c r="F17" s="3">
        <v>1887150229</v>
      </c>
      <c r="G17" s="3">
        <v>1948255458</v>
      </c>
      <c r="H17" s="3">
        <v>1318077938</v>
      </c>
      <c r="I17" s="3">
        <v>1339864256</v>
      </c>
    </row>
    <row r="18" spans="2:9" x14ac:dyDescent="0.2">
      <c r="B18" s="1">
        <v>2020</v>
      </c>
      <c r="C18" s="2">
        <v>43891</v>
      </c>
      <c r="D18" s="3">
        <v>23356248860</v>
      </c>
      <c r="E18" s="3">
        <v>22655018766</v>
      </c>
      <c r="F18" s="3">
        <v>2039541197</v>
      </c>
      <c r="G18" s="3">
        <v>1983914865</v>
      </c>
      <c r="H18" s="3">
        <v>1380354869</v>
      </c>
      <c r="I18" s="3">
        <v>1323852185</v>
      </c>
    </row>
    <row r="19" spans="2:9" x14ac:dyDescent="0.2">
      <c r="B19" s="1">
        <v>2020</v>
      </c>
      <c r="C19" s="2">
        <v>43922</v>
      </c>
      <c r="D19" s="3">
        <v>19944586766</v>
      </c>
      <c r="E19" s="3">
        <v>19862337321</v>
      </c>
      <c r="F19" s="3">
        <v>1773506460</v>
      </c>
      <c r="G19" s="3">
        <v>1709146599</v>
      </c>
      <c r="H19" s="3">
        <v>1187430965</v>
      </c>
      <c r="I19" s="3">
        <v>1134674340</v>
      </c>
    </row>
    <row r="20" spans="2:9" x14ac:dyDescent="0.2">
      <c r="B20" s="1">
        <v>2020</v>
      </c>
      <c r="C20" s="2">
        <v>43952</v>
      </c>
      <c r="D20" s="3">
        <v>17731040556</v>
      </c>
      <c r="E20" s="3">
        <v>18110606218</v>
      </c>
      <c r="F20" s="3">
        <v>1647508703</v>
      </c>
      <c r="G20" s="3">
        <v>1651044124</v>
      </c>
      <c r="H20" s="3">
        <v>964885112</v>
      </c>
      <c r="I20" s="3">
        <v>924851863</v>
      </c>
    </row>
    <row r="21" spans="2:9" x14ac:dyDescent="0.2">
      <c r="B21" s="1">
        <v>2020</v>
      </c>
      <c r="C21" s="2">
        <v>43983</v>
      </c>
      <c r="D21" s="3">
        <v>19218954031</v>
      </c>
      <c r="E21" s="3">
        <v>19477149017</v>
      </c>
      <c r="F21" s="3">
        <v>1661472174</v>
      </c>
      <c r="G21" s="3">
        <v>1728159810</v>
      </c>
      <c r="H21" s="3">
        <v>963726982</v>
      </c>
      <c r="I21" s="3">
        <v>1005679789</v>
      </c>
    </row>
    <row r="22" spans="2:9" x14ac:dyDescent="0.2">
      <c r="B22" s="1">
        <v>2020</v>
      </c>
      <c r="C22" s="2">
        <v>44013</v>
      </c>
      <c r="D22" s="3">
        <v>21369152607</v>
      </c>
      <c r="E22" s="3">
        <v>20482653423</v>
      </c>
      <c r="F22" s="3">
        <v>2080373897</v>
      </c>
      <c r="G22" s="3">
        <v>2036232295</v>
      </c>
      <c r="H22" s="3">
        <v>1479596386</v>
      </c>
      <c r="I22" s="3">
        <v>1277739245</v>
      </c>
    </row>
    <row r="23" spans="2:9" x14ac:dyDescent="0.2">
      <c r="B23" s="1">
        <v>2020</v>
      </c>
      <c r="C23" s="2">
        <v>44044</v>
      </c>
      <c r="D23" s="3">
        <v>18413202362</v>
      </c>
      <c r="E23" s="3">
        <v>18312537082</v>
      </c>
      <c r="F23" s="3">
        <v>1788676340</v>
      </c>
      <c r="G23" s="3">
        <v>1776097132</v>
      </c>
      <c r="H23" s="3">
        <v>1563692597</v>
      </c>
      <c r="I23" s="3">
        <v>1511722630</v>
      </c>
    </row>
    <row r="24" spans="2:9" x14ac:dyDescent="0.2">
      <c r="B24" s="1">
        <v>2020</v>
      </c>
      <c r="C24" s="2">
        <v>44075</v>
      </c>
      <c r="D24" s="3">
        <v>19977604594</v>
      </c>
      <c r="E24" s="3">
        <v>20459554145</v>
      </c>
      <c r="F24" s="3">
        <v>1853948204</v>
      </c>
      <c r="G24" s="3">
        <v>1879220230</v>
      </c>
      <c r="H24" s="3">
        <v>1609867526</v>
      </c>
      <c r="I24" s="3">
        <v>1584093071</v>
      </c>
    </row>
    <row r="25" spans="2:9" x14ac:dyDescent="0.2">
      <c r="B25" s="1">
        <v>2020</v>
      </c>
      <c r="C25" s="2">
        <v>44105</v>
      </c>
      <c r="D25" s="3">
        <v>19719398679</v>
      </c>
      <c r="E25" s="3">
        <v>20004654350</v>
      </c>
      <c r="F25" s="3">
        <v>1912890407</v>
      </c>
      <c r="G25" s="3">
        <v>1914263178</v>
      </c>
      <c r="H25" s="3">
        <v>1431030839</v>
      </c>
      <c r="I25" s="3">
        <v>1470685104</v>
      </c>
    </row>
    <row r="26" spans="2:9" x14ac:dyDescent="0.2">
      <c r="B26" s="1">
        <v>2020</v>
      </c>
      <c r="C26" s="2">
        <v>44136</v>
      </c>
      <c r="D26" s="3">
        <v>20140193103</v>
      </c>
      <c r="E26" s="3">
        <v>19578319878</v>
      </c>
      <c r="F26" s="3">
        <v>1954491338</v>
      </c>
      <c r="G26" s="3">
        <v>1915160191</v>
      </c>
      <c r="H26" s="3">
        <v>1292718771</v>
      </c>
      <c r="I26" s="3">
        <v>1360109943</v>
      </c>
    </row>
  </sheetData>
  <mergeCells count="2">
    <mergeCell ref="A1:H1"/>
    <mergeCell ref="A2:H2"/>
  </mergeCells>
  <conditionalFormatting sqref="A1:A2">
    <cfRule type="cellIs" dxfId="5" priority="3" operator="equal">
      <formula>""</formula>
    </cfRule>
  </conditionalFormatting>
  <conditionalFormatting sqref="B3:I3">
    <cfRule type="cellIs" dxfId="4" priority="1" operator="equal">
      <formula>""</formula>
    </cfRule>
  </conditionalFormatting>
  <conditionalFormatting sqref="B3:I3">
    <cfRule type="cellIs" dxfId="3" priority="2" operator="notEqual">
      <formula>""</formula>
    </cfRule>
  </conditionalFormatting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6"/>
  <sheetViews>
    <sheetView tabSelected="1" workbookViewId="0">
      <pane ySplit="3" topLeftCell="A4" activePane="bottomLeft" state="frozen"/>
      <selection activeCell="E23" sqref="E23"/>
      <selection pane="bottomLeft" activeCell="I31" sqref="I31"/>
    </sheetView>
  </sheetViews>
  <sheetFormatPr baseColWidth="10" defaultRowHeight="12.75" customHeight="1" x14ac:dyDescent="0.25"/>
  <cols>
    <col min="1" max="1" width="2.7109375" customWidth="1"/>
    <col min="3" max="3" width="12.7109375" customWidth="1"/>
    <col min="4" max="5" width="19.42578125" bestFit="1" customWidth="1"/>
    <col min="6" max="6" width="14.7109375" customWidth="1"/>
    <col min="7" max="7" width="17.140625" customWidth="1"/>
    <col min="8" max="8" width="14.28515625" customWidth="1"/>
    <col min="9" max="9" width="17.140625" customWidth="1"/>
  </cols>
  <sheetData>
    <row r="1" spans="1:9" ht="12.75" customHeight="1" x14ac:dyDescent="0.25">
      <c r="A1" s="7" t="s">
        <v>14</v>
      </c>
      <c r="B1" s="7"/>
      <c r="C1" s="7"/>
      <c r="D1" s="7"/>
      <c r="E1" s="7"/>
      <c r="F1" s="7"/>
      <c r="G1" s="7"/>
      <c r="H1" s="7"/>
    </row>
    <row r="2" spans="1:9" ht="12.75" customHeight="1" x14ac:dyDescent="0.25">
      <c r="A2" s="8" t="s">
        <v>18</v>
      </c>
      <c r="B2" s="8"/>
      <c r="C2" s="8"/>
      <c r="D2" s="8"/>
      <c r="E2" s="8"/>
      <c r="F2" s="8"/>
      <c r="G2" s="8"/>
      <c r="H2" s="8"/>
    </row>
    <row r="3" spans="1:9" ht="12.75" customHeight="1" x14ac:dyDescent="0.25"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</row>
    <row r="4" spans="1:9" ht="12.75" customHeight="1" x14ac:dyDescent="0.25">
      <c r="B4">
        <v>2019</v>
      </c>
      <c r="C4" s="2">
        <v>43466</v>
      </c>
      <c r="D4" s="3">
        <v>131501526862</v>
      </c>
      <c r="E4" s="3">
        <v>130728625682</v>
      </c>
      <c r="F4" s="3">
        <v>18496750633</v>
      </c>
      <c r="G4" s="3">
        <v>19039476602</v>
      </c>
      <c r="H4" s="3">
        <v>5037810185</v>
      </c>
      <c r="I4" s="3">
        <v>5214621122</v>
      </c>
    </row>
    <row r="5" spans="1:9" ht="12.75" customHeight="1" x14ac:dyDescent="0.25">
      <c r="B5">
        <v>2019</v>
      </c>
      <c r="C5" s="2">
        <v>43497</v>
      </c>
      <c r="D5" s="3">
        <v>131654894754</v>
      </c>
      <c r="E5" s="3">
        <v>129269148754</v>
      </c>
      <c r="F5" s="3">
        <v>18136739649</v>
      </c>
      <c r="G5" s="3">
        <v>18598209611</v>
      </c>
      <c r="H5" s="3">
        <v>4836945157</v>
      </c>
      <c r="I5" s="3">
        <v>5085775238</v>
      </c>
    </row>
    <row r="6" spans="1:9" ht="12.75" customHeight="1" x14ac:dyDescent="0.25">
      <c r="B6">
        <v>2019</v>
      </c>
      <c r="C6" s="2">
        <v>43525</v>
      </c>
      <c r="D6" s="3">
        <v>134027325751</v>
      </c>
      <c r="E6" s="3">
        <v>134028880318</v>
      </c>
      <c r="F6" s="3">
        <v>19298759720</v>
      </c>
      <c r="G6" s="3">
        <v>18635423450</v>
      </c>
      <c r="H6" s="3">
        <v>5095608526</v>
      </c>
      <c r="I6" s="3">
        <v>4843021932</v>
      </c>
    </row>
    <row r="7" spans="1:9" ht="12.75" customHeight="1" x14ac:dyDescent="0.25">
      <c r="B7">
        <v>2019</v>
      </c>
      <c r="C7" s="2">
        <v>43556</v>
      </c>
      <c r="D7" s="3">
        <v>134412752835</v>
      </c>
      <c r="E7" s="3">
        <v>136214024193</v>
      </c>
      <c r="F7" s="3">
        <v>19273683027</v>
      </c>
      <c r="G7" s="3">
        <v>18726946510</v>
      </c>
      <c r="H7" s="3">
        <v>5002901007</v>
      </c>
      <c r="I7" s="3">
        <v>4895300956</v>
      </c>
    </row>
    <row r="8" spans="1:9" ht="12.75" customHeight="1" x14ac:dyDescent="0.25">
      <c r="B8">
        <v>2019</v>
      </c>
      <c r="C8" s="2">
        <v>43586</v>
      </c>
      <c r="D8" s="3">
        <v>138456282956</v>
      </c>
      <c r="E8" s="3">
        <v>135635890589</v>
      </c>
      <c r="F8" s="3">
        <v>20163219957</v>
      </c>
      <c r="G8" s="3">
        <v>20574356408</v>
      </c>
      <c r="H8" s="3">
        <v>5298047720</v>
      </c>
      <c r="I8" s="3">
        <v>5391820902</v>
      </c>
    </row>
    <row r="9" spans="1:9" ht="12.75" customHeight="1" x14ac:dyDescent="0.25">
      <c r="B9">
        <v>2019</v>
      </c>
      <c r="C9" s="2">
        <v>43617</v>
      </c>
      <c r="D9" s="3">
        <v>140547789745</v>
      </c>
      <c r="E9" s="3">
        <v>136626940844</v>
      </c>
      <c r="F9" s="3">
        <v>19420678382</v>
      </c>
      <c r="G9" s="3">
        <v>19632788631</v>
      </c>
      <c r="H9" s="3">
        <v>5354068623</v>
      </c>
      <c r="I9" s="3">
        <v>5326660299</v>
      </c>
    </row>
    <row r="10" spans="1:9" ht="12.75" customHeight="1" x14ac:dyDescent="0.25">
      <c r="B10">
        <v>2019</v>
      </c>
      <c r="C10" s="2">
        <v>43647</v>
      </c>
      <c r="D10" s="3">
        <v>139541466617</v>
      </c>
      <c r="E10" s="3">
        <v>142987516962</v>
      </c>
      <c r="F10" s="3">
        <v>20167475379</v>
      </c>
      <c r="G10" s="3">
        <v>19986912509</v>
      </c>
      <c r="H10" s="3">
        <v>5582213336</v>
      </c>
      <c r="I10" s="3">
        <v>5490027376</v>
      </c>
    </row>
    <row r="11" spans="1:9" ht="12.75" customHeight="1" x14ac:dyDescent="0.25">
      <c r="B11">
        <v>2019</v>
      </c>
      <c r="C11" s="2">
        <v>43678</v>
      </c>
      <c r="D11" s="3">
        <v>145485972861</v>
      </c>
      <c r="E11" s="3">
        <v>148316212397</v>
      </c>
      <c r="F11" s="3">
        <v>21583219125</v>
      </c>
      <c r="G11" s="3">
        <v>21044813456</v>
      </c>
      <c r="H11" s="3">
        <v>6104303017</v>
      </c>
      <c r="I11" s="3">
        <v>6046972601</v>
      </c>
    </row>
    <row r="12" spans="1:9" ht="12.75" customHeight="1" x14ac:dyDescent="0.25">
      <c r="B12">
        <v>2019</v>
      </c>
      <c r="C12" s="2">
        <v>43709</v>
      </c>
      <c r="D12" s="3">
        <v>145611982016</v>
      </c>
      <c r="E12" s="3">
        <v>142228135942</v>
      </c>
      <c r="F12" s="3">
        <v>20522485926</v>
      </c>
      <c r="G12" s="3">
        <v>20929009747</v>
      </c>
      <c r="H12" s="3">
        <v>5472622581</v>
      </c>
      <c r="I12" s="3">
        <v>5730834679</v>
      </c>
    </row>
    <row r="13" spans="1:9" ht="12.75" customHeight="1" x14ac:dyDescent="0.25">
      <c r="B13">
        <v>2019</v>
      </c>
      <c r="C13" s="2">
        <v>43739</v>
      </c>
      <c r="D13" s="3">
        <v>145113480196</v>
      </c>
      <c r="E13" s="3">
        <v>141293578812</v>
      </c>
      <c r="F13" s="3">
        <v>20799749591</v>
      </c>
      <c r="G13" s="3">
        <v>21169011895</v>
      </c>
      <c r="H13" s="3">
        <v>5668554946</v>
      </c>
      <c r="I13" s="3">
        <v>5656636110</v>
      </c>
    </row>
    <row r="14" spans="1:9" ht="12.75" customHeight="1" x14ac:dyDescent="0.25">
      <c r="B14">
        <v>2019</v>
      </c>
      <c r="C14" s="2">
        <v>43770</v>
      </c>
      <c r="D14" s="3">
        <v>143575711656</v>
      </c>
      <c r="E14" s="3">
        <v>145618109537</v>
      </c>
      <c r="F14" s="3">
        <v>20148009830</v>
      </c>
      <c r="G14" s="3">
        <v>19467312796</v>
      </c>
      <c r="H14" s="3">
        <v>5530006013</v>
      </c>
      <c r="I14" s="3">
        <v>5113554646</v>
      </c>
    </row>
    <row r="15" spans="1:9" ht="12.75" customHeight="1" x14ac:dyDescent="0.25">
      <c r="B15">
        <v>2019</v>
      </c>
      <c r="C15" s="2">
        <v>43800</v>
      </c>
      <c r="D15" s="3">
        <v>146563696395</v>
      </c>
      <c r="E15" s="3">
        <v>149738785470</v>
      </c>
      <c r="F15" s="3">
        <v>19648302398</v>
      </c>
      <c r="G15" s="3">
        <v>19307390484</v>
      </c>
      <c r="H15" s="3">
        <v>5486605324</v>
      </c>
      <c r="I15" s="3">
        <v>5269483166</v>
      </c>
    </row>
    <row r="16" spans="1:9" ht="12.75" customHeight="1" x14ac:dyDescent="0.25">
      <c r="B16">
        <v>2020</v>
      </c>
      <c r="C16" s="2">
        <v>43831</v>
      </c>
      <c r="D16" s="3">
        <v>144814631868</v>
      </c>
      <c r="E16" s="3">
        <v>142127972275</v>
      </c>
      <c r="F16" s="3">
        <v>19270134450</v>
      </c>
      <c r="G16" s="3">
        <v>20112203969</v>
      </c>
      <c r="H16" s="3">
        <v>4973097398</v>
      </c>
      <c r="I16" s="3">
        <v>5154743577</v>
      </c>
    </row>
    <row r="17" spans="2:9" ht="12.75" customHeight="1" x14ac:dyDescent="0.25">
      <c r="B17">
        <v>2020</v>
      </c>
      <c r="C17" s="2">
        <v>43862</v>
      </c>
      <c r="D17" s="3">
        <v>155627601820</v>
      </c>
      <c r="E17" s="3">
        <v>152172164662</v>
      </c>
      <c r="F17" s="3">
        <v>21919513398</v>
      </c>
      <c r="G17" s="3">
        <v>22341048562</v>
      </c>
      <c r="H17" s="3">
        <v>5345605587</v>
      </c>
      <c r="I17" s="3">
        <v>5520564414</v>
      </c>
    </row>
    <row r="18" spans="2:9" ht="12.75" customHeight="1" x14ac:dyDescent="0.25">
      <c r="B18">
        <v>2020</v>
      </c>
      <c r="C18" s="2">
        <v>43891</v>
      </c>
      <c r="D18" s="3">
        <v>162263747113</v>
      </c>
      <c r="E18" s="3">
        <v>165112165351</v>
      </c>
      <c r="F18" s="3">
        <v>21051159356</v>
      </c>
      <c r="G18" s="3">
        <v>20528559264</v>
      </c>
      <c r="H18" s="3">
        <v>4795916922</v>
      </c>
      <c r="I18" s="3">
        <v>4931533869</v>
      </c>
    </row>
    <row r="19" spans="2:9" ht="12.75" customHeight="1" x14ac:dyDescent="0.25">
      <c r="B19">
        <v>2020</v>
      </c>
      <c r="C19" s="2">
        <v>43922</v>
      </c>
      <c r="D19" s="3">
        <v>159617614149</v>
      </c>
      <c r="E19" s="3">
        <v>162944009545</v>
      </c>
      <c r="F19" s="3">
        <v>18798696607</v>
      </c>
      <c r="G19" s="3">
        <v>18313245268</v>
      </c>
      <c r="H19" s="3">
        <v>3604738967</v>
      </c>
      <c r="I19" s="3">
        <v>3569073150</v>
      </c>
    </row>
    <row r="20" spans="2:9" ht="12.75" customHeight="1" x14ac:dyDescent="0.25">
      <c r="B20">
        <v>2020</v>
      </c>
      <c r="C20" s="2">
        <v>43952</v>
      </c>
      <c r="D20" s="3">
        <v>148768824719</v>
      </c>
      <c r="E20" s="3">
        <v>145883323668</v>
      </c>
      <c r="F20" s="3">
        <v>19438289165</v>
      </c>
      <c r="G20" s="3">
        <v>19780335896</v>
      </c>
      <c r="H20" s="3">
        <v>4205886020</v>
      </c>
      <c r="I20" s="3">
        <v>4122685634</v>
      </c>
    </row>
    <row r="21" spans="2:9" ht="12.75" customHeight="1" x14ac:dyDescent="0.25">
      <c r="B21">
        <v>2020</v>
      </c>
      <c r="C21" s="2">
        <v>43983</v>
      </c>
      <c r="D21" s="3">
        <v>147017024611</v>
      </c>
      <c r="E21" s="3">
        <v>143569387389</v>
      </c>
      <c r="F21" s="3">
        <v>18779135434</v>
      </c>
      <c r="G21" s="3">
        <v>19120632203</v>
      </c>
      <c r="H21" s="3">
        <v>4307545157</v>
      </c>
      <c r="I21" s="3">
        <v>4362479868</v>
      </c>
    </row>
    <row r="22" spans="2:9" ht="12.75" customHeight="1" x14ac:dyDescent="0.25">
      <c r="B22">
        <v>2020</v>
      </c>
      <c r="C22" s="2">
        <v>44013</v>
      </c>
      <c r="D22" s="3">
        <v>145595553493</v>
      </c>
      <c r="E22" s="3">
        <v>148109993282</v>
      </c>
      <c r="F22" s="3">
        <v>19821410077</v>
      </c>
      <c r="G22" s="3">
        <v>19478073605</v>
      </c>
      <c r="H22" s="3">
        <v>4767463480</v>
      </c>
      <c r="I22" s="3">
        <v>4823268257</v>
      </c>
    </row>
    <row r="23" spans="2:9" ht="12.75" customHeight="1" x14ac:dyDescent="0.25">
      <c r="B23">
        <v>2020</v>
      </c>
      <c r="C23" s="2">
        <v>44044</v>
      </c>
      <c r="D23" s="3">
        <v>150125110906</v>
      </c>
      <c r="E23" s="3">
        <v>154331799651</v>
      </c>
      <c r="F23" s="3">
        <v>20167065455</v>
      </c>
      <c r="G23" s="3">
        <v>20674322653</v>
      </c>
      <c r="H23" s="3">
        <v>4882277300</v>
      </c>
      <c r="I23" s="3">
        <v>4954506615</v>
      </c>
    </row>
    <row r="24" spans="2:9" ht="12.75" customHeight="1" x14ac:dyDescent="0.25">
      <c r="B24">
        <v>2020</v>
      </c>
      <c r="C24" s="2">
        <v>44075</v>
      </c>
      <c r="D24" s="3">
        <v>152525461878</v>
      </c>
      <c r="E24" s="3">
        <v>156774957077</v>
      </c>
      <c r="F24" s="3">
        <v>20956918203</v>
      </c>
      <c r="G24" s="3">
        <v>21516569838</v>
      </c>
      <c r="H24" s="3">
        <v>5053117469</v>
      </c>
      <c r="I24" s="3">
        <v>4866471878</v>
      </c>
    </row>
    <row r="25" spans="2:9" ht="12.75" customHeight="1" x14ac:dyDescent="0.25">
      <c r="B25">
        <v>2020</v>
      </c>
      <c r="C25" s="2">
        <v>44105</v>
      </c>
      <c r="D25" s="3">
        <v>154269034734</v>
      </c>
      <c r="E25" s="3">
        <v>151381150893</v>
      </c>
      <c r="F25" s="3">
        <v>22184641708</v>
      </c>
      <c r="G25" s="3">
        <v>22775979157</v>
      </c>
      <c r="H25" s="3">
        <v>5371706537</v>
      </c>
      <c r="I25" s="3">
        <v>5196291707</v>
      </c>
    </row>
    <row r="26" spans="2:9" ht="12.75" customHeight="1" x14ac:dyDescent="0.25">
      <c r="B26">
        <v>2020</v>
      </c>
      <c r="C26" s="2">
        <v>44136</v>
      </c>
      <c r="D26" s="3">
        <v>158161527360</v>
      </c>
      <c r="E26" s="3">
        <v>153465293355</v>
      </c>
      <c r="F26" s="3">
        <v>21998413748</v>
      </c>
      <c r="G26" s="3">
        <v>21352589825</v>
      </c>
      <c r="H26" s="3">
        <v>5229684979</v>
      </c>
      <c r="I26" s="3">
        <v>5314918222</v>
      </c>
    </row>
  </sheetData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B3:I3">
    <cfRule type="cellIs" dxfId="1" priority="1" operator="equal">
      <formula>""</formula>
    </cfRule>
  </conditionalFormatting>
  <conditionalFormatting sqref="B3:I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12251A-D2FA-4136-93A7-6B3D8D44DD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090137-E661-4711-8A62-2C8D0367CD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4A5B32-613E-4CE6-9460-412AE61055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G7</vt:lpstr>
      <vt:lpstr>G8</vt:lpstr>
      <vt:lpstr>G9</vt:lpstr>
      <vt:lpstr>G10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Interconexión Eléctrica S.A</dc:creator>
  <cp:lastModifiedBy>JUAN CAMILO GAVIRIA ORTIZ</cp:lastModifiedBy>
  <dcterms:created xsi:type="dcterms:W3CDTF">2016-02-11T20:03:18Z</dcterms:created>
  <dcterms:modified xsi:type="dcterms:W3CDTF">2021-02-10T21:22:43Z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