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1\ELABORACION\Transacciones\"/>
    </mc:Choice>
  </mc:AlternateContent>
  <xr:revisionPtr revIDLastSave="26" documentId="8_{6254C0A7-9744-463E-85D8-BC8988A601FE}" xr6:coauthVersionLast="45" xr6:coauthVersionMax="45" xr10:uidLastSave="{9F0B5946-DDE5-483B-8473-B5AE98258222}"/>
  <bookViews>
    <workbookView xWindow="-120" yWindow="-120" windowWidth="29040" windowHeight="15840" xr2:uid="{B01646DD-B7D6-4D17-BDC7-36294C4EF0AB}"/>
  </bookViews>
  <sheets>
    <sheet name="Hoja1" sheetId="1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<sst xmlns="http://schemas.openxmlformats.org/spreadsheetml/2006/main" count="6" uniqueCount="6">
  <si>
    <t>Fecha</t>
  </si>
  <si>
    <t>Precio de bolsa promedio mensual</t>
  </si>
  <si>
    <t>Indice liquidez mercado regulado</t>
  </si>
  <si>
    <t>Indice liquidez mercado no regulado</t>
  </si>
  <si>
    <t>Inidice Liquidez</t>
  </si>
  <si>
    <t>Informe Anual de Operación y Mercado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</si>
</sst>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#,##0.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0" fillId="0" borderId="4" xfId="0" applyNumberFormat="1" applyFont="1" applyFill="1" applyBorder="1"/>
    <xf numFmtId="4" fontId="0" fillId="0" borderId="5" xfId="0" applyNumberFormat="1" applyFont="1" applyFill="1" applyBorder="1"/>
    <xf numFmtId="165" fontId="0" fillId="0" borderId="5" xfId="1" applyNumberFormat="1" applyFont="1" applyFill="1" applyBorder="1"/>
    <xf numFmtId="165" fontId="0" fillId="0" borderId="6" xfId="1" applyNumberFormat="1" applyFont="1" applyFill="1" applyBorder="1"/>
    <xf numFmtId="164" fontId="0" fillId="0" borderId="1" xfId="0" applyNumberFormat="1" applyFont="1" applyFill="1" applyBorder="1"/>
    <xf numFmtId="4" fontId="0" fillId="0" borderId="2" xfId="0" applyNumberFormat="1" applyFont="1" applyFill="1" applyBorder="1"/>
    <xf numFmtId="165" fontId="0" fillId="0" borderId="2" xfId="1" applyNumberFormat="1" applyFont="1" applyFill="1" applyBorder="1"/>
    <xf numFmtId="165" fontId="0" fillId="0" borderId="3" xfId="1" applyNumberFormat="1" applyFont="1" applyFill="1" applyBorder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Precio de bolsa promedio mensual</c:v>
                </c:pt>
              </c:strCache>
            </c:strRef>
          </c:tx>
          <c:spPr>
            <a:gradFill>
              <a:gsLst>
                <a:gs pos="30000">
                  <a:srgbClr val="658DB4"/>
                </a:gs>
                <a:gs pos="0">
                  <a:srgbClr val="215283"/>
                </a:gs>
                <a:gs pos="100000">
                  <a:srgbClr val="B3D0EB"/>
                </a:gs>
              </a:gsLst>
              <a:lin ang="5400000" scaled="1"/>
            </a:gradFill>
            <a:ln>
              <a:noFill/>
            </a:ln>
            <a:effectLst/>
          </c:spPr>
          <c:cat>
            <c:numRef>
              <c:f>Hoja1!$A$4:$A$15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Hoja1!$B$4:$B$15</c:f>
              <c:numCache>
                <c:formatCode>#,##0.00</c:formatCode>
                <c:ptCount val="12"/>
                <c:pt idx="0">
                  <c:v>181.26</c:v>
                </c:pt>
                <c:pt idx="1">
                  <c:v>270.13</c:v>
                </c:pt>
                <c:pt idx="2">
                  <c:v>165.9</c:v>
                </c:pt>
                <c:pt idx="3">
                  <c:v>162.58000000000001</c:v>
                </c:pt>
                <c:pt idx="4">
                  <c:v>100.53</c:v>
                </c:pt>
                <c:pt idx="5">
                  <c:v>90.43</c:v>
                </c:pt>
                <c:pt idx="6">
                  <c:v>91.72</c:v>
                </c:pt>
                <c:pt idx="7">
                  <c:v>93.62</c:v>
                </c:pt>
                <c:pt idx="8">
                  <c:v>108.02</c:v>
                </c:pt>
                <c:pt idx="9">
                  <c:v>103.75</c:v>
                </c:pt>
                <c:pt idx="10">
                  <c:v>104.13</c:v>
                </c:pt>
                <c:pt idx="11">
                  <c:v>335.4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56-418A-9358-29D8B833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7598111"/>
        <c:axId val="1199711759"/>
      </c:areaChart>
      <c:lineChart>
        <c:grouping val="standard"/>
        <c:varyColors val="0"/>
        <c:ser>
          <c:idx val="1"/>
          <c:order val="1"/>
          <c:tx>
            <c:strRef>
              <c:f>Hoja1!$C$3</c:f>
              <c:strCache>
                <c:ptCount val="1"/>
                <c:pt idx="0">
                  <c:v>Indice liquidez mercado regulado</c:v>
                </c:pt>
              </c:strCache>
            </c:strRef>
          </c:tx>
          <c:spPr>
            <a:ln w="19050" cap="sq">
              <a:solidFill>
                <a:srgbClr val="003865"/>
              </a:solidFill>
              <a:bevel/>
            </a:ln>
            <a:effectLst/>
          </c:spPr>
          <c:marker>
            <c:symbol val="none"/>
          </c:marker>
          <c:cat>
            <c:numRef>
              <c:f>Hoja1!$A$4:$A$15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Hoja1!$C$4:$C$15</c:f>
              <c:numCache>
                <c:formatCode>#,##0.00%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56-418A-9358-29D8B833C498}"/>
            </c:ext>
          </c:extLst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Indice liquidez mercado no regulado</c:v>
                </c:pt>
              </c:strCache>
            </c:strRef>
          </c:tx>
          <c:spPr>
            <a:ln w="19050" cap="sq">
              <a:solidFill>
                <a:srgbClr val="F9461C"/>
              </a:solidFill>
              <a:bevel/>
            </a:ln>
            <a:effectLst/>
          </c:spPr>
          <c:marker>
            <c:symbol val="none"/>
          </c:marker>
          <c:cat>
            <c:numRef>
              <c:f>Hoja1!$A$4:$A$15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Hoja1!$D$4:$D$15</c:f>
              <c:numCache>
                <c:formatCode>#,##0.00%</c:formatCode>
                <c:ptCount val="12"/>
                <c:pt idx="0">
                  <c:v>1.76</c:v>
                </c:pt>
                <c:pt idx="1">
                  <c:v>1.74</c:v>
                </c:pt>
                <c:pt idx="2">
                  <c:v>1.72</c:v>
                </c:pt>
                <c:pt idx="3">
                  <c:v>1.74</c:v>
                </c:pt>
                <c:pt idx="4">
                  <c:v>1.85</c:v>
                </c:pt>
                <c:pt idx="5">
                  <c:v>1.8</c:v>
                </c:pt>
                <c:pt idx="6">
                  <c:v>1.86</c:v>
                </c:pt>
                <c:pt idx="7">
                  <c:v>1.83</c:v>
                </c:pt>
                <c:pt idx="8">
                  <c:v>1.82</c:v>
                </c:pt>
                <c:pt idx="9">
                  <c:v>1.81</c:v>
                </c:pt>
                <c:pt idx="10">
                  <c:v>1.81</c:v>
                </c:pt>
                <c:pt idx="11">
                  <c:v>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56-418A-9358-29D8B833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601855"/>
        <c:axId val="1199717807"/>
      </c:lineChart>
      <c:dateAx>
        <c:axId val="1387598111"/>
        <c:scaling>
          <c:orientation val="minMax"/>
        </c:scaling>
        <c:delete val="0"/>
        <c:axPos val="b"/>
        <c:numFmt formatCode="mmm\-yyyy" sourceLinked="1"/>
        <c:majorTickMark val="out"/>
        <c:minorTickMark val="out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99711759"/>
        <c:crosses val="autoZero"/>
        <c:auto val="1"/>
        <c:lblOffset val="100"/>
        <c:baseTimeUnit val="months"/>
      </c:dateAx>
      <c:valAx>
        <c:axId val="1199711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Precio</a:t>
                </a:r>
                <a:r>
                  <a:rPr lang="es-CO" baseline="0"/>
                  <a:t> de bolsa promedio (</a:t>
                </a:r>
                <a:r>
                  <a:rPr lang="es-CO"/>
                  <a:t>COP/kWh)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387598111"/>
        <c:crosses val="autoZero"/>
        <c:crossBetween val="midCat"/>
      </c:valAx>
      <c:valAx>
        <c:axId val="119971780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Índice</a:t>
                </a:r>
                <a:r>
                  <a:rPr lang="es-CO" baseline="0"/>
                  <a:t> de liquidez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387601855"/>
        <c:crosses val="max"/>
        <c:crossBetween val="between"/>
      </c:valAx>
      <c:dateAx>
        <c:axId val="1387601855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199717807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292099</xdr:colOff>
      <xdr:row>2</xdr:row>
      <xdr:rowOff>0</xdr:rowOff>
    </xdr:from>
    <xdr:to>
      <xdr:col>16</xdr:col>
      <xdr:colOff>405049</xdr:colOff>
      <xdr:row>31</xdr:row>
      <xdr:rowOff>59650</xdr:rowOff>
    </xdr:to>
    <xdr:graphicFrame macro="">
      <xdr:nvGraphicFramePr>
        <xdr:cNvPr id="2" name="_grp_IndiceLiquidez">
          <a:extLst>
            <a:ext uri="{FF2B5EF4-FFF2-40B4-BE49-F238E27FC236}">
              <a16:creationId xmlns:a16="http://schemas.microsoft.com/office/drawing/2014/main" id="{0F127A8A-39D8-4226-8F20-CB5932BB8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65821</xdr:colOff>
      <xdr:row>1</xdr:row>
      <xdr:rowOff>177799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C4EDD007-B266-4342-A162-1F342AE08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7821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65821</xdr:colOff>
      <xdr:row>1</xdr:row>
      <xdr:rowOff>184149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7FC98864-ED48-4A7D-832F-E7BE49FD0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7821" cy="3682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GIAN\05.%20Informes\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  <sheetName val="GAIA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 t="str">
            <v>set2</v>
          </cell>
        </row>
        <row r="11">
          <cell r="C11" t="str">
            <v>RdGy</v>
          </cell>
        </row>
        <row r="12">
          <cell r="C12" t="str">
            <v>Pantone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4">
          <cell r="D34" t="str">
            <v>RECONCILIACION_POS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30">
          <cell r="C30" t="str">
            <v>Precio de bolsa promedio mensual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C14B8-103D-4FCA-B356-303399CC6838}">
  <sheetPr codeName="Hoja24"/>
  <dimension ref="A1:H15"/>
  <sheetViews>
    <sheetView showGridLines="0" tabSelected="1" workbookViewId="0">
      <selection activeCell="D11" sqref="D11"/>
    </sheetView>
  </sheetViews>
  <sheetFormatPr baseColWidth="10" defaultRowHeight="15" x14ac:dyDescent="0.25"/>
  <cols>
    <col min="2" max="2" width="19.140625" customWidth="1"/>
    <col min="3" max="3" width="27.5703125" customWidth="1"/>
    <col min="4" max="4" width="29.42578125" customWidth="1"/>
    <col min="5" max="5" width="33" customWidth="1"/>
  </cols>
  <sheetData>
    <row r="1" spans="1:8" x14ac:dyDescent="0.25">
      <c r="A1" s="12" t="s">
        <v>5</v>
      </c>
      <c r="B1" s="12"/>
      <c r="C1" s="12"/>
      <c r="D1" s="12"/>
      <c r="E1" s="12"/>
      <c r="F1" s="12"/>
      <c r="G1" s="12"/>
      <c r="H1" s="12"/>
    </row>
    <row r="2" spans="1:8" x14ac:dyDescent="0.25">
      <c r="A2" s="13" t="s">
        <v>4</v>
      </c>
      <c r="B2" s="13"/>
      <c r="C2" s="13"/>
      <c r="D2" s="13"/>
      <c r="E2" s="13"/>
      <c r="F2" s="13"/>
      <c r="G2" s="13"/>
      <c r="H2" s="13"/>
    </row>
    <row r="3" spans="1:8" ht="25.5" x14ac:dyDescent="0.25">
      <c r="A3" s="1" t="s">
        <v>0</v>
      </c>
      <c r="B3" s="2" t="s">
        <v>1</v>
      </c>
      <c r="C3" s="2" t="s">
        <v>2</v>
      </c>
      <c r="D3" s="3" t="s">
        <v>3</v>
      </c>
    </row>
    <row r="4" spans="1:8" x14ac:dyDescent="0.25">
      <c r="A4" s="4">
        <v>44197</v>
      </c>
      <c r="B4" s="5">
        <v>181.26</v>
      </c>
      <c r="C4" s="6">
        <v>1</v>
      </c>
      <c r="D4" s="7">
        <v>1.76</v>
      </c>
    </row>
    <row r="5" spans="1:8" x14ac:dyDescent="0.25">
      <c r="A5" s="4">
        <v>44228</v>
      </c>
      <c r="B5" s="5">
        <v>270.13</v>
      </c>
      <c r="C5" s="6">
        <v>1</v>
      </c>
      <c r="D5" s="7">
        <v>1.74</v>
      </c>
    </row>
    <row r="6" spans="1:8" x14ac:dyDescent="0.25">
      <c r="A6" s="4">
        <v>44256</v>
      </c>
      <c r="B6" s="5">
        <v>165.9</v>
      </c>
      <c r="C6" s="6">
        <v>1</v>
      </c>
      <c r="D6" s="7">
        <v>1.72</v>
      </c>
    </row>
    <row r="7" spans="1:8" x14ac:dyDescent="0.25">
      <c r="A7" s="4">
        <v>44287</v>
      </c>
      <c r="B7" s="5">
        <v>162.58000000000001</v>
      </c>
      <c r="C7" s="6">
        <v>1</v>
      </c>
      <c r="D7" s="7">
        <v>1.74</v>
      </c>
    </row>
    <row r="8" spans="1:8" x14ac:dyDescent="0.25">
      <c r="A8" s="4">
        <v>44317</v>
      </c>
      <c r="B8" s="5">
        <v>100.53</v>
      </c>
      <c r="C8" s="6">
        <v>1.01</v>
      </c>
      <c r="D8" s="7">
        <v>1.85</v>
      </c>
    </row>
    <row r="9" spans="1:8" x14ac:dyDescent="0.25">
      <c r="A9" s="4">
        <v>44348</v>
      </c>
      <c r="B9" s="5">
        <v>90.43</v>
      </c>
      <c r="C9" s="6">
        <v>1.01</v>
      </c>
      <c r="D9" s="7">
        <v>1.8</v>
      </c>
    </row>
    <row r="10" spans="1:8" x14ac:dyDescent="0.25">
      <c r="A10" s="4">
        <v>44378</v>
      </c>
      <c r="B10" s="5">
        <v>91.72</v>
      </c>
      <c r="C10" s="6">
        <v>1.01</v>
      </c>
      <c r="D10" s="7">
        <v>1.86</v>
      </c>
    </row>
    <row r="11" spans="1:8" x14ac:dyDescent="0.25">
      <c r="A11" s="4">
        <v>44409</v>
      </c>
      <c r="B11" s="5">
        <v>93.62</v>
      </c>
      <c r="C11" s="6">
        <v>1.01</v>
      </c>
      <c r="D11" s="7">
        <v>1.83</v>
      </c>
    </row>
    <row r="12" spans="1:8" x14ac:dyDescent="0.25">
      <c r="A12" s="4">
        <v>44440</v>
      </c>
      <c r="B12" s="5">
        <v>108.02</v>
      </c>
      <c r="C12" s="6">
        <v>1.01</v>
      </c>
      <c r="D12" s="7">
        <v>1.82</v>
      </c>
    </row>
    <row r="13" spans="1:8" x14ac:dyDescent="0.25">
      <c r="A13" s="4">
        <v>44470</v>
      </c>
      <c r="B13" s="5">
        <v>103.75</v>
      </c>
      <c r="C13" s="6">
        <v>1</v>
      </c>
      <c r="D13" s="7">
        <v>1.81</v>
      </c>
    </row>
    <row r="14" spans="1:8" x14ac:dyDescent="0.25">
      <c r="A14" s="4">
        <v>44501</v>
      </c>
      <c r="B14" s="5">
        <v>104.13</v>
      </c>
      <c r="C14" s="6">
        <v>1</v>
      </c>
      <c r="D14" s="7">
        <v>1.81</v>
      </c>
    </row>
    <row r="15" spans="1:8" x14ac:dyDescent="0.25">
      <c r="A15" s="8">
        <v>44531</v>
      </c>
      <c r="B15" s="9">
        <v>335.4</v>
      </c>
      <c r="C15" s="10">
        <v>1</v>
      </c>
      <c r="D15" s="11">
        <v>1.82</v>
      </c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D3">
    <cfRule type="cellIs" dxfId="1" priority="1" operator="equal">
      <formula>""</formula>
    </cfRule>
  </conditionalFormatting>
  <conditionalFormatting sqref="A3:D3">
    <cfRule type="cellIs" dxfId="0" priority="2" operator="notEqual">
      <formula>""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70342C-C6C9-4687-8430-A1928F46954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a32d1252-6d37-45b9-add2-eb06adfa1e39"/>
    <ds:schemaRef ds:uri="66761881-3a76-409c-b388-cdb71e8ad97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A520A4-3351-4120-A6B3-F9D8ECFC5E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CB61A1-0A19-47B3-9821-EC766AFF89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2021-02-05T16:13:26Z</dcterms:created>
  <dcterms:modified xsi:type="dcterms:W3CDTF">2022-02-21T17:08:37Z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